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2E37E07A-25E2-41E2-824F-4217B3FD75F8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2017-2024" sheetId="3" r:id="rId1"/>
    <sheet name="2007-2016" sheetId="2" r:id="rId2"/>
  </sheets>
  <definedNames>
    <definedName name="Macro1" localSheetId="1">#REF!</definedName>
    <definedName name="Macro1">#REF!</definedName>
    <definedName name="Macro2" localSheetId="1">#REF!</definedName>
    <definedName name="Macro2">#REF!</definedName>
    <definedName name="Macro3" localSheetId="1">#REF!</definedName>
    <definedName name="Macro3">#REF!</definedName>
    <definedName name="Macro4" localSheetId="1">#REF!</definedName>
    <definedName name="Macro4">#REF!</definedName>
    <definedName name="Macro5" localSheetId="1">#REF!</definedName>
    <definedName name="Macro5">#REF!</definedName>
    <definedName name="Macro6" localSheetId="1">#REF!</definedName>
    <definedName name="Macro6">#REF!</definedName>
    <definedName name="_xlnm.Print_Area" localSheetId="1">'2007-2016'!$A$1:$K$76</definedName>
    <definedName name="_xlnm.Print_Area" localSheetId="0">'2017-2024'!$A$1:$AA$77</definedName>
    <definedName name="Recover" localSheetId="1">#REF!</definedName>
    <definedName name="Recover">#REF!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3" l="1"/>
  <c r="B63" i="3" l="1"/>
  <c r="C63" i="3"/>
  <c r="D63" i="3"/>
  <c r="E63" i="3"/>
  <c r="F63" i="3"/>
  <c r="G63" i="3"/>
  <c r="H63" i="3"/>
  <c r="K63" i="2"/>
  <c r="J63" i="2"/>
  <c r="I63" i="2"/>
  <c r="H63" i="2"/>
  <c r="G63" i="2"/>
  <c r="F63" i="2"/>
  <c r="E63" i="2"/>
  <c r="D63" i="2"/>
  <c r="C63" i="2"/>
  <c r="B63" i="2"/>
</calcChain>
</file>

<file path=xl/sharedStrings.xml><?xml version="1.0" encoding="utf-8"?>
<sst xmlns="http://schemas.openxmlformats.org/spreadsheetml/2006/main" count="164" uniqueCount="75">
  <si>
    <t>COUNT</t>
  </si>
  <si>
    <t>AK</t>
  </si>
  <si>
    <t>AL</t>
  </si>
  <si>
    <t>AR</t>
  </si>
  <si>
    <t>AZ</t>
  </si>
  <si>
    <t>CA</t>
  </si>
  <si>
    <t>CO</t>
  </si>
  <si>
    <t>CT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</si>
  <si>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</si>
  <si>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</si>
  <si>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</si>
  <si>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</si>
  <si>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</si>
  <si>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</si>
  <si>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</si>
  <si>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</si>
  <si>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</si>
  <si>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</si>
  <si>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</si>
  <si>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</si>
  <si>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</si>
  <si>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</si>
  <si>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</si>
  <si>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</si>
  <si>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</si>
  <si>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</si>
  <si>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</si>
  <si>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</si>
  <si>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</si>
  <si>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</si>
  <si>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</si>
  <si>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</si>
  <si>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</si>
  <si>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</si>
  <si>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</si>
  <si>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</si>
  <si>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</si>
  <si>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</si>
  <si>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</si>
  <si>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</si>
  <si>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</si>
  <si>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</si>
  <si>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</si>
  <si>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</si>
  <si>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</si>
  <si>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</si>
  <si>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</si>
  <si>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</si>
  <si>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</si>
  <si>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</si>
  <si>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ND</t>
  </si>
  <si>
    <t>St abbr Addr</t>
  </si>
  <si>
    <t>DEPARTMENT OF THE TREASURY</t>
  </si>
  <si>
    <t>Alcohol and Tobacco Tax and Trade Bureau</t>
  </si>
  <si>
    <t>National Revenue Center - 550 Main Street - Suite 8002 - Cincinnati, OH 45202-5215</t>
  </si>
  <si>
    <t>*</t>
  </si>
  <si>
    <r>
      <rPr>
        <sz val="12"/>
        <color theme="0"/>
        <rFont val="Arial"/>
        <family val="2"/>
      </rPr>
      <t>"</t>
    </r>
    <r>
      <rPr>
        <sz val="12"/>
        <rFont val="Arial"/>
        <family val="2"/>
      </rPr>
      <t>4</t>
    </r>
    <r>
      <rPr>
        <sz val="12"/>
        <color theme="0"/>
        <rFont val="Arial"/>
        <family val="2"/>
      </rPr>
      <t>"</t>
    </r>
  </si>
  <si>
    <r>
      <t>"</t>
    </r>
    <r>
      <rPr>
        <sz val="12"/>
        <rFont val="Arial"/>
        <family val="2"/>
      </rPr>
      <t>5</t>
    </r>
    <r>
      <rPr>
        <sz val="12"/>
        <color theme="0"/>
        <rFont val="Arial"/>
        <family val="2"/>
      </rPr>
      <t>"</t>
    </r>
  </si>
  <si>
    <t>Total</t>
  </si>
  <si>
    <r>
      <rPr>
        <b/>
        <sz val="14"/>
        <rFont val="Arial"/>
        <family val="2"/>
      </rPr>
      <t>*</t>
    </r>
    <r>
      <rPr>
        <b/>
        <sz val="11"/>
        <rFont val="Arial"/>
        <family val="2"/>
      </rPr>
      <t xml:space="preserve"> No reportable data </t>
    </r>
  </si>
  <si>
    <r>
      <rPr>
        <b/>
        <sz val="14"/>
        <color rgb="FFFF0000"/>
        <rFont val="Arial"/>
        <family val="2"/>
      </rPr>
      <t>«</t>
    </r>
    <r>
      <rPr>
        <b/>
        <sz val="11"/>
        <rFont val="Arial"/>
        <family val="2"/>
      </rPr>
      <t>This list will be updated quarterly.</t>
    </r>
  </si>
  <si>
    <t>DC</t>
  </si>
  <si>
    <t>Bankrupt Status</t>
  </si>
  <si>
    <t>Under a current Cease and Desist Order</t>
  </si>
  <si>
    <t xml:space="preserve">HOLD Status due to a violation/violations </t>
  </si>
  <si>
    <t>Pending Revocation Status</t>
  </si>
  <si>
    <t xml:space="preserve">Other wineries included in this count are those in a: </t>
  </si>
  <si>
    <t>Data does not include bonded wine cellars.</t>
  </si>
  <si>
    <t>1-877-882-3277</t>
  </si>
  <si>
    <t>Data derived from TTB https://hwpsasmiddle01.ad.ttb.gov/SASStoredProcess/</t>
  </si>
  <si>
    <r>
      <t>BONDED WINE PRODUCERS BY STATE: 1999 - MARCH 31, 2023</t>
    </r>
    <r>
      <rPr>
        <b/>
        <sz val="18"/>
        <color rgb="FFFF0000"/>
        <rFont val="Arial"/>
        <family val="2"/>
      </rPr>
      <t xml:space="preserve"> «</t>
    </r>
  </si>
  <si>
    <r>
      <t xml:space="preserve">Includes: </t>
    </r>
    <r>
      <rPr>
        <sz val="12"/>
        <color rgb="FF002060"/>
        <rFont val="Arial"/>
        <family val="2"/>
      </rPr>
      <t>All Continental United States</t>
    </r>
  </si>
  <si>
    <t xml:space="preserve">Includes all wineries who hold an Active Permit with TTB as of 03/31/2023.  </t>
  </si>
  <si>
    <t xml:space="preserve">Includes all wineries who hold an Active Permit with TTB as of 10/24/2024.  </t>
  </si>
  <si>
    <r>
      <t xml:space="preserve">BONDED WINE PRODUCERS BY STATE: 1999 - December 31, 2024 </t>
    </r>
    <r>
      <rPr>
        <b/>
        <sz val="18"/>
        <color rgb="FFFF0000"/>
        <rFont val="Arial"/>
        <family val="2"/>
      </rPr>
      <t>«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</si>
</sst>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#,##0"/>
    <numFmt numFmtId="165" formatCode="[$-409]mmmm\ d\,\ yyyy;@"/>
    <numFmt numFmtId="166" formatCode="###,###,##0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14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b/>
      <sz val="18"/>
      <color theme="3"/>
      <name val="Arial"/>
      <family val="2"/>
    </font>
    <font>
      <b/>
      <sz val="18"/>
      <color rgb="FFFF000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i/>
      <sz val="12"/>
      <color indexed="8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333333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9" fillId="0" borderId="0" applyNumberFormat="0" applyFill="0" applyBorder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5" applyNumberFormat="0" applyAlignment="0" applyProtection="0"/>
    <xf numFmtId="0" fontId="27" fillId="10" borderId="6" applyNumberFormat="0" applyAlignment="0" applyProtection="0"/>
    <xf numFmtId="0" fontId="28" fillId="10" borderId="5" applyNumberFormat="0" applyAlignment="0" applyProtection="0"/>
    <xf numFmtId="0" fontId="29" fillId="0" borderId="7" applyNumberFormat="0" applyFill="0" applyAlignment="0" applyProtection="0"/>
    <xf numFmtId="0" fontId="30" fillId="1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4" fillId="36" borderId="0" applyNumberFormat="0" applyBorder="0" applyAlignment="0" applyProtection="0"/>
    <xf numFmtId="0" fontId="2" fillId="0" borderId="0"/>
    <xf numFmtId="0" fontId="2" fillId="12" borderId="9" applyNumberFormat="0" applyFont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/>
    <xf numFmtId="0" fontId="8" fillId="5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right" vertical="top"/>
    </xf>
    <xf numFmtId="0" fontId="12" fillId="0" borderId="0" xfId="0" applyFont="1" applyBorder="1" applyAlignment="1">
      <alignment horizontal="left" vertical="center" readingOrder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/>
    <xf numFmtId="3" fontId="5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166" fontId="3" fillId="37" borderId="1" xfId="0" applyNumberFormat="1" applyFont="1" applyFill="1" applyBorder="1" applyAlignment="1">
      <alignment horizontal="center"/>
    </xf>
    <xf numFmtId="3" fontId="35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3" fontId="35" fillId="0" borderId="0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6" fillId="0" borderId="0" xfId="0" applyNumberFormat="1" applyFont="1" applyFill="1" applyBorder="1" applyAlignment="1">
      <alignment horizontal="center" vertical="center"/>
    </xf>
    <xf numFmtId="0" fontId="18" fillId="0" borderId="0" xfId="41" applyFont="1" applyBorder="1" applyAlignment="1">
      <alignment horizontal="center"/>
    </xf>
    <xf numFmtId="166" fontId="3" fillId="37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18" fillId="0" borderId="0" xfId="41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8" fillId="0" borderId="1" xfId="43" applyFont="1" applyBorder="1" applyAlignment="1">
      <alignment horizontal="center"/>
    </xf>
    <xf numFmtId="3" fontId="18" fillId="0" borderId="1" xfId="43" applyNumberFormat="1" applyFont="1" applyBorder="1" applyAlignment="1">
      <alignment horizontal="center"/>
    </xf>
    <xf numFmtId="0" fontId="36" fillId="0" borderId="0" xfId="0" applyFont="1" applyBorder="1" applyAlignment="1">
      <alignment vertical="center"/>
    </xf>
    <xf numFmtId="0" fontId="12" fillId="0" borderId="0" xfId="0" applyFont="1" applyBorder="1" applyAlignment="1" applyProtection="1">
      <protection locked="0"/>
    </xf>
    <xf numFmtId="0" fontId="9" fillId="0" borderId="0" xfId="0" applyFont="1" applyFill="1" applyBorder="1" applyAlignment="1">
      <alignment vertical="center"/>
    </xf>
    <xf numFmtId="0" fontId="17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0" xfId="0" applyFont="1" applyBorder="1" applyAlignment="1" applyProtection="1">
      <alignment horizontal="left"/>
      <protection locked="0"/>
    </xf>
    <xf numFmtId="0" fontId="36" fillId="0" borderId="0" xfId="0" applyFont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5000000}"/>
    <cellStyle name="Normal 2 2" xfId="43" xr:uid="{00000000-0005-0000-0000-000026000000}"/>
    <cellStyle name="Note 2" xfId="42" xr:uid="{00000000-0005-0000-0000-000027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808080"/>
      <rgbColor rgb="00D4D0C8"/>
      <rgbColor rgb="00003399"/>
      <rgbColor rgb="00CCCC99"/>
      <rgbColor rgb="00F7F7E7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99FF"/>
      <color rgb="FF00CC99"/>
      <color rgb="FFFF00FF"/>
      <color rgb="FFFF71FF"/>
      <color rgb="FF00FF99"/>
      <color rgb="FFFF0066"/>
      <color rgb="FFFF99FF"/>
      <color rgb="FFCC66FF"/>
      <color rgb="FFF1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6"/>
  <sheetViews>
    <sheetView tabSelected="1" zoomScaleNormal="100" workbookViewId="0">
      <selection activeCell="L9" sqref="L9"/>
    </sheetView>
  </sheetViews>
  <sheetFormatPr defaultColWidth="9.140625" defaultRowHeight="12.75" x14ac:dyDescent="0.2"/>
  <cols>
    <col min="1" max="1" width="15.7109375" style="1" customWidth="1"/>
    <col min="2" max="9" width="15.7109375" style="3" customWidth="1"/>
    <col min="10" max="11" width="9.7109375" style="3" customWidth="1"/>
    <col min="12" max="14" width="9.7109375" style="4" customWidth="1"/>
    <col min="15" max="15" width="9.7109375" style="25" customWidth="1"/>
    <col min="16" max="16" width="10.85546875" style="25" customWidth="1"/>
    <col min="17" max="17" width="11.42578125" style="4" customWidth="1"/>
    <col min="18" max="18" width="11.42578125" style="2" customWidth="1"/>
    <col min="19" max="19" width="13.42578125" style="2" customWidth="1"/>
    <col min="20" max="21" width="15.7109375" style="2" customWidth="1"/>
    <col min="22" max="23" width="15.7109375" style="1" customWidth="1"/>
    <col min="24" max="26" width="15.7109375" style="2" customWidth="1"/>
    <col min="27" max="27" width="13.28515625" style="2" customWidth="1"/>
    <col min="28" max="16384" width="9.140625" style="2"/>
  </cols>
  <sheetData>
    <row r="1" spans="1:23" ht="15.75" x14ac:dyDescent="0.2">
      <c r="B1" s="70" t="s">
        <v>52</v>
      </c>
      <c r="C1" s="70"/>
      <c r="D1" s="70"/>
      <c r="E1" s="70"/>
      <c r="F1" s="70"/>
      <c r="G1" s="70"/>
      <c r="H1" s="70"/>
      <c r="I1" s="2"/>
      <c r="J1" s="2"/>
      <c r="K1" s="2"/>
      <c r="L1" s="2"/>
      <c r="M1" s="2"/>
      <c r="N1" s="2"/>
      <c r="O1" s="2"/>
      <c r="P1" s="2"/>
      <c r="Q1" s="2"/>
      <c r="V1" s="2"/>
      <c r="W1" s="2"/>
    </row>
    <row r="2" spans="1:23" ht="15.75" x14ac:dyDescent="0.2">
      <c r="B2" s="70" t="s">
        <v>53</v>
      </c>
      <c r="C2" s="70"/>
      <c r="D2" s="70"/>
      <c r="E2" s="70"/>
      <c r="F2" s="70"/>
      <c r="G2" s="70"/>
      <c r="H2" s="70"/>
      <c r="I2" s="2"/>
      <c r="J2" s="2"/>
      <c r="K2" s="2"/>
      <c r="L2" s="2"/>
      <c r="M2" s="2"/>
      <c r="N2" s="2"/>
      <c r="O2" s="2"/>
      <c r="P2" s="2"/>
      <c r="Q2" s="2"/>
      <c r="V2" s="2"/>
      <c r="W2" s="2"/>
    </row>
    <row r="3" spans="1:23" ht="15.75" x14ac:dyDescent="0.2">
      <c r="B3" s="70" t="s">
        <v>54</v>
      </c>
      <c r="C3" s="70"/>
      <c r="D3" s="70"/>
      <c r="E3" s="70"/>
      <c r="F3" s="70"/>
      <c r="G3" s="70"/>
      <c r="H3" s="70"/>
      <c r="I3" s="2"/>
      <c r="J3" s="2"/>
      <c r="K3" s="2"/>
      <c r="L3" s="2"/>
      <c r="M3" s="2"/>
      <c r="N3" s="2"/>
      <c r="O3" s="2"/>
      <c r="P3" s="2"/>
      <c r="Q3" s="2"/>
      <c r="V3" s="2"/>
      <c r="W3" s="2"/>
    </row>
    <row r="4" spans="1:23" ht="15.75" x14ac:dyDescent="0.2">
      <c r="B4" s="70" t="s">
        <v>68</v>
      </c>
      <c r="C4" s="70"/>
      <c r="D4" s="70"/>
      <c r="E4" s="70"/>
      <c r="F4" s="70"/>
      <c r="G4" s="70"/>
      <c r="H4" s="70"/>
      <c r="I4" s="2"/>
      <c r="J4" s="2"/>
      <c r="K4" s="2"/>
      <c r="L4" s="2"/>
      <c r="M4" s="2"/>
      <c r="N4" s="2"/>
      <c r="O4" s="2"/>
      <c r="P4" s="2"/>
      <c r="Q4" s="2"/>
      <c r="V4" s="2"/>
      <c r="W4" s="2"/>
    </row>
    <row r="5" spans="1:23" ht="23.25" x14ac:dyDescent="0.2">
      <c r="B5" s="59" t="s">
        <v>74</v>
      </c>
      <c r="C5" s="59"/>
      <c r="D5" s="59"/>
      <c r="E5" s="59"/>
      <c r="F5" s="59"/>
      <c r="G5" s="64"/>
      <c r="H5" s="59"/>
      <c r="I5" s="59"/>
      <c r="J5" s="2"/>
      <c r="K5" s="2"/>
      <c r="L5" s="2"/>
      <c r="M5" s="2"/>
      <c r="N5" s="2"/>
      <c r="O5" s="2"/>
      <c r="P5" s="2"/>
      <c r="Q5" s="2"/>
      <c r="V5" s="2"/>
      <c r="W5" s="2"/>
    </row>
    <row r="6" spans="1:23" ht="23.25" customHeight="1" x14ac:dyDescent="0.2">
      <c r="B6" s="68" t="s">
        <v>71</v>
      </c>
      <c r="C6" s="68"/>
      <c r="D6" s="68"/>
      <c r="E6" s="68"/>
      <c r="F6" s="68"/>
      <c r="G6" s="68"/>
      <c r="H6" s="68"/>
      <c r="I6" s="62"/>
      <c r="J6" s="2"/>
      <c r="K6" s="2"/>
      <c r="L6" s="2"/>
      <c r="M6" s="2"/>
      <c r="N6" s="2"/>
      <c r="O6" s="2"/>
      <c r="P6" s="2"/>
      <c r="Q6" s="2"/>
      <c r="V6" s="2"/>
      <c r="W6" s="2"/>
    </row>
    <row r="7" spans="1:23" ht="18" x14ac:dyDescent="0.2">
      <c r="B7" s="69">
        <v>45665</v>
      </c>
      <c r="C7" s="69"/>
      <c r="D7" s="69"/>
      <c r="E7" s="69"/>
      <c r="F7" s="69"/>
      <c r="G7" s="69"/>
      <c r="H7" s="69"/>
      <c r="I7" s="2"/>
      <c r="J7" s="2"/>
      <c r="K7" s="2"/>
      <c r="L7" s="2"/>
      <c r="M7" s="2"/>
      <c r="N7" s="2"/>
      <c r="O7" s="2"/>
      <c r="P7" s="2"/>
      <c r="Q7" s="2"/>
      <c r="V7" s="2"/>
      <c r="W7" s="2"/>
    </row>
    <row r="8" spans="1:23" x14ac:dyDescent="0.2">
      <c r="B8" s="2"/>
      <c r="C8" s="2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V8" s="2"/>
      <c r="W8" s="2"/>
    </row>
    <row r="9" spans="1:23" s="5" customFormat="1" ht="50.25" customHeight="1" x14ac:dyDescent="0.2">
      <c r="A9" s="6"/>
      <c r="B9" s="28">
        <v>2017</v>
      </c>
      <c r="C9" s="28">
        <v>2018</v>
      </c>
      <c r="D9" s="28">
        <v>2019</v>
      </c>
      <c r="E9" s="28">
        <v>2020</v>
      </c>
      <c r="F9" s="28">
        <v>2021</v>
      </c>
      <c r="G9" s="28">
        <v>2022</v>
      </c>
      <c r="H9" s="28">
        <v>2023</v>
      </c>
      <c r="I9" s="28">
        <v>2024</v>
      </c>
    </row>
    <row r="10" spans="1:23" ht="15.75" x14ac:dyDescent="0.2">
      <c r="A10" s="7" t="s">
        <v>51</v>
      </c>
      <c r="B10" s="8" t="s">
        <v>0</v>
      </c>
      <c r="C10" s="8" t="s">
        <v>0</v>
      </c>
      <c r="D10" s="8" t="s">
        <v>0</v>
      </c>
      <c r="E10" s="39" t="s">
        <v>0</v>
      </c>
      <c r="F10" s="39" t="s">
        <v>0</v>
      </c>
      <c r="G10" s="39" t="s">
        <v>0</v>
      </c>
      <c r="H10" s="39" t="s">
        <v>0</v>
      </c>
      <c r="I10" s="39" t="s">
        <v>0</v>
      </c>
      <c r="J10" s="2"/>
      <c r="K10" s="2"/>
      <c r="L10" s="2"/>
      <c r="M10" s="2"/>
      <c r="N10" s="2"/>
      <c r="O10" s="2"/>
      <c r="P10" s="2"/>
      <c r="Q10" s="2"/>
      <c r="V10" s="2"/>
      <c r="W10" s="2"/>
    </row>
    <row r="11" spans="1:23" ht="15" x14ac:dyDescent="0.2">
      <c r="A11" s="9" t="s">
        <v>1</v>
      </c>
      <c r="B11" s="12">
        <v>7</v>
      </c>
      <c r="C11" s="36">
        <v>10</v>
      </c>
      <c r="D11" s="60">
        <v>13</v>
      </c>
      <c r="E11" s="14">
        <v>20</v>
      </c>
      <c r="F11" s="41">
        <v>24</v>
      </c>
      <c r="G11" s="42">
        <v>24</v>
      </c>
      <c r="H11" s="42">
        <v>26</v>
      </c>
      <c r="I11" s="42">
        <v>29</v>
      </c>
      <c r="J11" s="2"/>
      <c r="K11" s="2"/>
      <c r="L11" s="2"/>
      <c r="M11" s="2"/>
      <c r="N11" s="2"/>
      <c r="O11" s="2"/>
      <c r="P11" s="2"/>
      <c r="Q11" s="2"/>
      <c r="V11" s="2"/>
      <c r="W11" s="2"/>
    </row>
    <row r="12" spans="1:23" ht="15" x14ac:dyDescent="0.2">
      <c r="A12" s="9" t="s">
        <v>2</v>
      </c>
      <c r="B12" s="12">
        <v>37</v>
      </c>
      <c r="C12" s="36">
        <v>42</v>
      </c>
      <c r="D12" s="60">
        <v>47</v>
      </c>
      <c r="E12" s="14">
        <v>55</v>
      </c>
      <c r="F12" s="41">
        <v>61</v>
      </c>
      <c r="G12" s="42">
        <v>67</v>
      </c>
      <c r="H12" s="42">
        <v>75</v>
      </c>
      <c r="I12" s="42">
        <v>78</v>
      </c>
      <c r="J12" s="2"/>
      <c r="K12" s="2"/>
      <c r="L12" s="2"/>
      <c r="M12" s="2"/>
      <c r="N12" s="2"/>
      <c r="O12" s="2"/>
      <c r="P12" s="2"/>
      <c r="Q12" s="2"/>
      <c r="V12" s="2"/>
      <c r="W12" s="2"/>
    </row>
    <row r="13" spans="1:23" ht="15" x14ac:dyDescent="0.2">
      <c r="A13" s="9" t="s">
        <v>3</v>
      </c>
      <c r="B13" s="12">
        <v>34</v>
      </c>
      <c r="C13" s="36">
        <v>36</v>
      </c>
      <c r="D13" s="60">
        <v>34</v>
      </c>
      <c r="E13" s="14">
        <v>37</v>
      </c>
      <c r="F13" s="41">
        <v>35</v>
      </c>
      <c r="G13" s="42">
        <v>40</v>
      </c>
      <c r="H13" s="42">
        <v>42</v>
      </c>
      <c r="I13" s="42">
        <v>44</v>
      </c>
      <c r="J13" s="2"/>
      <c r="K13" s="2"/>
      <c r="L13" s="2"/>
      <c r="M13" s="2"/>
      <c r="N13" s="2"/>
      <c r="O13" s="2"/>
      <c r="P13" s="2"/>
      <c r="Q13" s="2"/>
      <c r="V13" s="2"/>
      <c r="W13" s="2"/>
    </row>
    <row r="14" spans="1:23" ht="15" x14ac:dyDescent="0.2">
      <c r="A14" s="9" t="s">
        <v>4</v>
      </c>
      <c r="B14" s="13">
        <v>94</v>
      </c>
      <c r="C14" s="36">
        <v>111</v>
      </c>
      <c r="D14" s="60">
        <v>125</v>
      </c>
      <c r="E14" s="14">
        <v>145</v>
      </c>
      <c r="F14" s="41">
        <v>149</v>
      </c>
      <c r="G14" s="42">
        <v>156</v>
      </c>
      <c r="H14" s="42">
        <v>159</v>
      </c>
      <c r="I14" s="42">
        <v>164</v>
      </c>
      <c r="J14" s="2"/>
      <c r="K14" s="2"/>
      <c r="L14" s="2"/>
      <c r="M14" s="2"/>
      <c r="N14" s="2"/>
      <c r="O14" s="2"/>
      <c r="P14" s="2"/>
      <c r="Q14" s="2"/>
      <c r="V14" s="2"/>
      <c r="W14" s="2"/>
    </row>
    <row r="15" spans="1:23" ht="15" x14ac:dyDescent="0.2">
      <c r="A15" s="9" t="s">
        <v>5</v>
      </c>
      <c r="B15" s="13">
        <v>4836</v>
      </c>
      <c r="C15" s="14">
        <v>5217</v>
      </c>
      <c r="D15" s="61">
        <v>5325</v>
      </c>
      <c r="E15" s="14">
        <v>5598</v>
      </c>
      <c r="F15" s="41">
        <v>5794</v>
      </c>
      <c r="G15" s="42">
        <v>6103</v>
      </c>
      <c r="H15" s="42">
        <v>6295</v>
      </c>
      <c r="I15" s="42">
        <v>6438</v>
      </c>
      <c r="J15" s="2"/>
      <c r="K15" s="2"/>
      <c r="L15" s="2"/>
      <c r="M15" s="2"/>
      <c r="N15" s="2"/>
      <c r="O15" s="2"/>
      <c r="P15" s="2"/>
      <c r="Q15" s="2"/>
      <c r="V15" s="2"/>
      <c r="W15" s="2"/>
    </row>
    <row r="16" spans="1:23" ht="15" x14ac:dyDescent="0.2">
      <c r="A16" s="9" t="s">
        <v>6</v>
      </c>
      <c r="B16" s="13">
        <v>187</v>
      </c>
      <c r="C16" s="36">
        <v>209</v>
      </c>
      <c r="D16" s="60">
        <v>229</v>
      </c>
      <c r="E16" s="14">
        <v>239</v>
      </c>
      <c r="F16" s="41">
        <v>248</v>
      </c>
      <c r="G16" s="42">
        <v>265</v>
      </c>
      <c r="H16" s="42">
        <v>274</v>
      </c>
      <c r="I16" s="42">
        <v>278</v>
      </c>
      <c r="J16" s="2"/>
      <c r="K16" s="2"/>
      <c r="L16" s="2"/>
      <c r="M16" s="2"/>
      <c r="N16" s="2"/>
      <c r="O16" s="2"/>
      <c r="P16" s="2"/>
      <c r="Q16" s="2"/>
      <c r="V16" s="2"/>
      <c r="W16" s="2"/>
    </row>
    <row r="17" spans="1:23" ht="15" x14ac:dyDescent="0.2">
      <c r="A17" s="9" t="s">
        <v>7</v>
      </c>
      <c r="B17" s="13">
        <v>69</v>
      </c>
      <c r="C17" s="36">
        <v>72</v>
      </c>
      <c r="D17" s="60">
        <v>79</v>
      </c>
      <c r="E17" s="14">
        <v>86</v>
      </c>
      <c r="F17" s="41">
        <v>97</v>
      </c>
      <c r="G17" s="42">
        <v>102</v>
      </c>
      <c r="H17" s="42">
        <v>103</v>
      </c>
      <c r="I17" s="42">
        <v>109</v>
      </c>
      <c r="J17" s="2"/>
      <c r="K17" s="2"/>
      <c r="L17" s="2"/>
      <c r="M17" s="2"/>
      <c r="N17" s="2"/>
      <c r="O17" s="2"/>
      <c r="P17" s="2"/>
      <c r="Q17" s="2"/>
      <c r="V17" s="2"/>
      <c r="W17" s="2"/>
    </row>
    <row r="18" spans="1:23" ht="15" x14ac:dyDescent="0.2">
      <c r="A18" s="9" t="s">
        <v>61</v>
      </c>
      <c r="B18" s="13">
        <v>5</v>
      </c>
      <c r="C18" s="36">
        <v>8</v>
      </c>
      <c r="D18" s="60">
        <v>9</v>
      </c>
      <c r="E18" s="14">
        <v>9</v>
      </c>
      <c r="F18" s="41">
        <v>10</v>
      </c>
      <c r="G18" s="42">
        <v>10</v>
      </c>
      <c r="H18" s="42">
        <v>10</v>
      </c>
      <c r="I18" s="42">
        <v>10</v>
      </c>
      <c r="J18" s="2"/>
      <c r="K18" s="2"/>
      <c r="L18" s="2"/>
      <c r="M18" s="2"/>
      <c r="N18" s="2"/>
      <c r="O18" s="2"/>
      <c r="P18" s="2"/>
      <c r="Q18" s="2"/>
      <c r="V18" s="2"/>
      <c r="W18" s="2"/>
    </row>
    <row r="19" spans="1:23" ht="15" x14ac:dyDescent="0.2">
      <c r="A19" s="9" t="s">
        <v>8</v>
      </c>
      <c r="B19" s="13">
        <v>8</v>
      </c>
      <c r="C19" s="36">
        <v>10</v>
      </c>
      <c r="D19" s="60">
        <v>11</v>
      </c>
      <c r="E19" s="14">
        <v>11</v>
      </c>
      <c r="F19" s="41">
        <v>12</v>
      </c>
      <c r="G19" s="42">
        <v>13</v>
      </c>
      <c r="H19" s="42">
        <v>14</v>
      </c>
      <c r="I19" s="42">
        <v>16</v>
      </c>
      <c r="J19" s="2"/>
      <c r="K19" s="2"/>
      <c r="L19" s="2"/>
      <c r="M19" s="2"/>
      <c r="N19" s="2"/>
      <c r="O19" s="2"/>
      <c r="P19" s="2"/>
      <c r="Q19" s="2"/>
      <c r="V19" s="2"/>
      <c r="W19" s="2"/>
    </row>
    <row r="20" spans="1:23" ht="14.25" customHeight="1" x14ac:dyDescent="0.2">
      <c r="A20" s="9" t="s">
        <v>9</v>
      </c>
      <c r="B20" s="13">
        <v>119</v>
      </c>
      <c r="C20" s="36">
        <v>151</v>
      </c>
      <c r="D20" s="60">
        <v>147</v>
      </c>
      <c r="E20" s="14">
        <v>160</v>
      </c>
      <c r="F20" s="41">
        <v>168</v>
      </c>
      <c r="G20" s="42">
        <v>178</v>
      </c>
      <c r="H20" s="42">
        <v>190</v>
      </c>
      <c r="I20" s="42">
        <v>208</v>
      </c>
      <c r="J20" s="2"/>
      <c r="K20" s="2"/>
      <c r="L20" s="2"/>
      <c r="M20" s="2"/>
      <c r="N20" s="2"/>
      <c r="O20" s="2"/>
      <c r="P20" s="2"/>
      <c r="Q20" s="2"/>
      <c r="V20" s="2"/>
      <c r="W20" s="2"/>
    </row>
    <row r="21" spans="1:23" ht="15" x14ac:dyDescent="0.2">
      <c r="A21" s="9" t="s">
        <v>10</v>
      </c>
      <c r="B21" s="13">
        <v>84</v>
      </c>
      <c r="C21" s="36">
        <v>92</v>
      </c>
      <c r="D21" s="60">
        <v>110</v>
      </c>
      <c r="E21" s="14">
        <v>133</v>
      </c>
      <c r="F21" s="41">
        <v>162</v>
      </c>
      <c r="G21" s="42">
        <v>181</v>
      </c>
      <c r="H21" s="42">
        <v>190</v>
      </c>
      <c r="I21" s="42">
        <v>202</v>
      </c>
      <c r="J21" s="2"/>
      <c r="K21" s="2"/>
      <c r="L21" s="2"/>
      <c r="M21" s="2"/>
      <c r="N21" s="2"/>
      <c r="O21" s="2"/>
      <c r="P21" s="2"/>
      <c r="Q21" s="2"/>
      <c r="V21" s="2"/>
      <c r="W21" s="2"/>
    </row>
    <row r="22" spans="1:23" ht="15" x14ac:dyDescent="0.2">
      <c r="A22" s="9" t="s">
        <v>11</v>
      </c>
      <c r="B22" s="13">
        <v>11</v>
      </c>
      <c r="C22" s="36">
        <v>14</v>
      </c>
      <c r="D22" s="60">
        <v>16</v>
      </c>
      <c r="E22" s="14">
        <v>16</v>
      </c>
      <c r="F22" s="41">
        <v>17</v>
      </c>
      <c r="G22" s="42">
        <v>19</v>
      </c>
      <c r="H22" s="42">
        <v>22</v>
      </c>
      <c r="I22" s="42">
        <v>23</v>
      </c>
      <c r="J22" s="2"/>
      <c r="K22" s="2"/>
      <c r="L22" s="2"/>
      <c r="M22" s="2"/>
      <c r="N22" s="2"/>
      <c r="O22" s="2"/>
      <c r="P22" s="2"/>
      <c r="Q22" s="2"/>
      <c r="V22" s="2"/>
      <c r="W22" s="2"/>
    </row>
    <row r="23" spans="1:23" ht="15" x14ac:dyDescent="0.2">
      <c r="A23" s="9" t="s">
        <v>12</v>
      </c>
      <c r="B23" s="13">
        <v>137</v>
      </c>
      <c r="C23" s="36">
        <v>150</v>
      </c>
      <c r="D23" s="60">
        <v>160</v>
      </c>
      <c r="E23" s="14">
        <v>168</v>
      </c>
      <c r="F23" s="41">
        <v>169</v>
      </c>
      <c r="G23" s="42">
        <v>180</v>
      </c>
      <c r="H23" s="42">
        <v>180</v>
      </c>
      <c r="I23" s="42">
        <v>184</v>
      </c>
      <c r="J23" s="2"/>
      <c r="K23" s="2"/>
      <c r="L23" s="2"/>
      <c r="M23" s="2"/>
      <c r="N23" s="2"/>
      <c r="O23" s="2"/>
      <c r="P23" s="2"/>
      <c r="Q23" s="2"/>
      <c r="V23" s="2"/>
      <c r="W23" s="2"/>
    </row>
    <row r="24" spans="1:23" ht="15" x14ac:dyDescent="0.2">
      <c r="A24" s="9" t="s">
        <v>13</v>
      </c>
      <c r="B24" s="13">
        <v>77</v>
      </c>
      <c r="C24" s="36">
        <v>87</v>
      </c>
      <c r="D24" s="60">
        <v>94</v>
      </c>
      <c r="E24" s="14">
        <v>102</v>
      </c>
      <c r="F24" s="41">
        <v>106</v>
      </c>
      <c r="G24" s="42">
        <v>113</v>
      </c>
      <c r="H24" s="42">
        <v>119</v>
      </c>
      <c r="I24" s="42">
        <v>125</v>
      </c>
      <c r="J24" s="2"/>
      <c r="K24" s="2"/>
      <c r="L24" s="2"/>
      <c r="M24" s="2"/>
      <c r="N24" s="2"/>
      <c r="O24" s="2"/>
      <c r="P24" s="2"/>
      <c r="Q24" s="2"/>
      <c r="V24" s="2"/>
      <c r="W24" s="2"/>
    </row>
    <row r="25" spans="1:23" ht="15" x14ac:dyDescent="0.2">
      <c r="A25" s="9" t="s">
        <v>14</v>
      </c>
      <c r="B25" s="13">
        <v>158</v>
      </c>
      <c r="C25" s="36">
        <v>172</v>
      </c>
      <c r="D25" s="60">
        <v>172</v>
      </c>
      <c r="E25" s="14">
        <v>181</v>
      </c>
      <c r="F25" s="41">
        <v>185</v>
      </c>
      <c r="G25" s="42">
        <v>193</v>
      </c>
      <c r="H25" s="42">
        <v>198</v>
      </c>
      <c r="I25" s="42">
        <v>208</v>
      </c>
      <c r="J25" s="2"/>
      <c r="K25" s="2"/>
      <c r="L25" s="2"/>
      <c r="M25" s="2"/>
      <c r="N25" s="2"/>
      <c r="O25" s="2"/>
      <c r="P25" s="2"/>
      <c r="Q25" s="2"/>
      <c r="V25" s="2"/>
      <c r="W25" s="2"/>
    </row>
    <row r="26" spans="1:23" ht="15" x14ac:dyDescent="0.2">
      <c r="A26" s="9" t="s">
        <v>15</v>
      </c>
      <c r="B26" s="13">
        <v>129</v>
      </c>
      <c r="C26" s="36">
        <v>135</v>
      </c>
      <c r="D26" s="60">
        <v>139</v>
      </c>
      <c r="E26" s="14">
        <v>146</v>
      </c>
      <c r="F26" s="41">
        <v>154</v>
      </c>
      <c r="G26" s="42">
        <v>165</v>
      </c>
      <c r="H26" s="42">
        <v>168</v>
      </c>
      <c r="I26" s="42">
        <v>174</v>
      </c>
      <c r="J26" s="2"/>
      <c r="K26" s="2"/>
      <c r="L26" s="2"/>
      <c r="M26" s="2"/>
      <c r="N26" s="2"/>
      <c r="O26" s="2"/>
      <c r="P26" s="2"/>
      <c r="Q26" s="2"/>
      <c r="V26" s="2"/>
      <c r="W26" s="2"/>
    </row>
    <row r="27" spans="1:23" ht="15" x14ac:dyDescent="0.2">
      <c r="A27" s="9" t="s">
        <v>16</v>
      </c>
      <c r="B27" s="13">
        <v>52</v>
      </c>
      <c r="C27" s="36">
        <v>58</v>
      </c>
      <c r="D27" s="60">
        <v>68</v>
      </c>
      <c r="E27" s="14">
        <v>75</v>
      </c>
      <c r="F27" s="41">
        <v>79</v>
      </c>
      <c r="G27" s="42">
        <v>82</v>
      </c>
      <c r="H27" s="42">
        <v>85</v>
      </c>
      <c r="I27" s="42">
        <v>87</v>
      </c>
      <c r="J27" s="2"/>
      <c r="K27" s="2"/>
      <c r="L27" s="2"/>
      <c r="M27" s="2"/>
      <c r="N27" s="2"/>
      <c r="O27" s="2"/>
      <c r="P27" s="2"/>
      <c r="Q27" s="2"/>
      <c r="V27" s="2"/>
      <c r="W27" s="2"/>
    </row>
    <row r="28" spans="1:23" ht="15" x14ac:dyDescent="0.2">
      <c r="A28" s="9" t="s">
        <v>17</v>
      </c>
      <c r="B28" s="13">
        <v>106</v>
      </c>
      <c r="C28" s="36">
        <v>111</v>
      </c>
      <c r="D28" s="60">
        <v>112</v>
      </c>
      <c r="E28" s="14">
        <v>121</v>
      </c>
      <c r="F28" s="41">
        <v>129</v>
      </c>
      <c r="G28" s="42">
        <v>139</v>
      </c>
      <c r="H28" s="42">
        <v>147</v>
      </c>
      <c r="I28" s="42">
        <v>154</v>
      </c>
      <c r="J28" s="2"/>
      <c r="K28" s="2"/>
      <c r="L28" s="2"/>
      <c r="M28" s="2"/>
      <c r="N28" s="2"/>
      <c r="O28" s="2"/>
      <c r="P28" s="2"/>
      <c r="Q28" s="2"/>
      <c r="V28" s="2"/>
      <c r="W28" s="2"/>
    </row>
    <row r="29" spans="1:23" ht="15" x14ac:dyDescent="0.2">
      <c r="A29" s="9" t="s">
        <v>18</v>
      </c>
      <c r="B29" s="13">
        <v>15</v>
      </c>
      <c r="C29" s="36">
        <v>17</v>
      </c>
      <c r="D29" s="60">
        <v>16</v>
      </c>
      <c r="E29" s="14">
        <v>18</v>
      </c>
      <c r="F29" s="41">
        <v>21</v>
      </c>
      <c r="G29" s="42">
        <v>23</v>
      </c>
      <c r="H29" s="42">
        <v>24</v>
      </c>
      <c r="I29" s="42">
        <v>25</v>
      </c>
      <c r="J29" s="2"/>
      <c r="K29" s="2"/>
      <c r="L29" s="2"/>
      <c r="M29" s="2"/>
      <c r="N29" s="2"/>
      <c r="O29" s="2"/>
      <c r="P29" s="2"/>
      <c r="Q29" s="2"/>
      <c r="V29" s="2"/>
      <c r="W29" s="2"/>
    </row>
    <row r="30" spans="1:23" ht="15" x14ac:dyDescent="0.2">
      <c r="A30" s="9" t="s">
        <v>19</v>
      </c>
      <c r="B30" s="13">
        <v>107</v>
      </c>
      <c r="C30" s="36">
        <v>121</v>
      </c>
      <c r="D30" s="60">
        <v>138</v>
      </c>
      <c r="E30" s="14">
        <v>154</v>
      </c>
      <c r="F30" s="41">
        <v>160</v>
      </c>
      <c r="G30" s="42">
        <v>175</v>
      </c>
      <c r="H30" s="42">
        <v>186</v>
      </c>
      <c r="I30" s="42">
        <v>194</v>
      </c>
      <c r="J30" s="2"/>
      <c r="K30" s="2"/>
      <c r="L30" s="2"/>
      <c r="M30" s="2"/>
      <c r="N30" s="2"/>
      <c r="O30" s="2"/>
      <c r="P30" s="2"/>
      <c r="Q30" s="2"/>
      <c r="V30" s="2"/>
      <c r="W30" s="2"/>
    </row>
    <row r="31" spans="1:23" ht="15" x14ac:dyDescent="0.2">
      <c r="A31" s="9" t="s">
        <v>20</v>
      </c>
      <c r="B31" s="13">
        <v>128</v>
      </c>
      <c r="C31" s="36">
        <v>143</v>
      </c>
      <c r="D31" s="60">
        <v>155</v>
      </c>
      <c r="E31" s="14">
        <v>168</v>
      </c>
      <c r="F31" s="41">
        <v>177</v>
      </c>
      <c r="G31" s="42">
        <v>191</v>
      </c>
      <c r="H31" s="42">
        <v>202</v>
      </c>
      <c r="I31" s="42">
        <v>212</v>
      </c>
      <c r="J31" s="2"/>
      <c r="K31" s="2"/>
      <c r="L31" s="2"/>
      <c r="M31" s="2"/>
      <c r="N31" s="2"/>
      <c r="O31" s="2"/>
      <c r="P31" s="2"/>
      <c r="Q31" s="2"/>
      <c r="V31" s="2"/>
      <c r="W31" s="2"/>
    </row>
    <row r="32" spans="1:23" ht="15" x14ac:dyDescent="0.2">
      <c r="A32" s="9" t="s">
        <v>21</v>
      </c>
      <c r="B32" s="13">
        <v>55</v>
      </c>
      <c r="C32" s="36">
        <v>60</v>
      </c>
      <c r="D32" s="60">
        <v>69</v>
      </c>
      <c r="E32" s="14">
        <v>77</v>
      </c>
      <c r="F32" s="41">
        <v>79</v>
      </c>
      <c r="G32" s="42">
        <v>84</v>
      </c>
      <c r="H32" s="42">
        <v>92</v>
      </c>
      <c r="I32" s="42">
        <v>94</v>
      </c>
      <c r="J32" s="2"/>
      <c r="K32" s="2"/>
      <c r="L32" s="2"/>
      <c r="M32" s="2"/>
      <c r="N32" s="2"/>
      <c r="O32" s="2"/>
      <c r="P32" s="2"/>
      <c r="Q32" s="2"/>
      <c r="V32" s="2"/>
      <c r="W32" s="2"/>
    </row>
    <row r="33" spans="1:23" ht="15" x14ac:dyDescent="0.2">
      <c r="A33" s="9" t="s">
        <v>22</v>
      </c>
      <c r="B33" s="13">
        <v>456</v>
      </c>
      <c r="C33" s="36">
        <v>503</v>
      </c>
      <c r="D33" s="60">
        <v>569</v>
      </c>
      <c r="E33" s="14">
        <v>614</v>
      </c>
      <c r="F33" s="41">
        <v>647</v>
      </c>
      <c r="G33" s="42">
        <v>679</v>
      </c>
      <c r="H33" s="42">
        <v>710</v>
      </c>
      <c r="I33" s="42">
        <v>736</v>
      </c>
      <c r="J33" s="2"/>
      <c r="K33" s="2"/>
      <c r="L33" s="2"/>
      <c r="M33" s="2"/>
      <c r="N33" s="2"/>
      <c r="O33" s="2"/>
      <c r="P33" s="2"/>
      <c r="Q33" s="2"/>
      <c r="V33" s="2"/>
      <c r="W33" s="2"/>
    </row>
    <row r="34" spans="1:23" ht="15" x14ac:dyDescent="0.2">
      <c r="A34" s="9" t="s">
        <v>23</v>
      </c>
      <c r="B34" s="13">
        <v>106</v>
      </c>
      <c r="C34" s="36">
        <v>119</v>
      </c>
      <c r="D34" s="60">
        <v>130</v>
      </c>
      <c r="E34" s="14">
        <v>138</v>
      </c>
      <c r="F34" s="41">
        <v>146</v>
      </c>
      <c r="G34" s="42">
        <v>154</v>
      </c>
      <c r="H34" s="42">
        <v>161</v>
      </c>
      <c r="I34" s="42">
        <v>162</v>
      </c>
      <c r="J34" s="2"/>
      <c r="K34" s="2"/>
      <c r="L34" s="2"/>
      <c r="M34" s="2"/>
      <c r="N34" s="2"/>
      <c r="O34" s="2"/>
      <c r="P34" s="2"/>
      <c r="Q34" s="2"/>
      <c r="V34" s="2"/>
      <c r="W34" s="2"/>
    </row>
    <row r="35" spans="1:23" ht="15" x14ac:dyDescent="0.2">
      <c r="A35" s="9" t="s">
        <v>24</v>
      </c>
      <c r="B35" s="13">
        <v>235</v>
      </c>
      <c r="C35" s="36">
        <v>265</v>
      </c>
      <c r="D35" s="60">
        <v>277</v>
      </c>
      <c r="E35" s="14">
        <v>298</v>
      </c>
      <c r="F35" s="41">
        <v>308</v>
      </c>
      <c r="G35" s="42">
        <v>331</v>
      </c>
      <c r="H35" s="42">
        <v>345</v>
      </c>
      <c r="I35" s="42">
        <v>362</v>
      </c>
      <c r="J35" s="2"/>
      <c r="K35" s="2"/>
      <c r="L35" s="2"/>
      <c r="M35" s="2"/>
      <c r="N35" s="2"/>
      <c r="O35" s="2"/>
      <c r="P35" s="2"/>
      <c r="Q35" s="2"/>
      <c r="V35" s="2"/>
      <c r="W35" s="2"/>
    </row>
    <row r="36" spans="1:23" ht="15" x14ac:dyDescent="0.2">
      <c r="A36" s="9" t="s">
        <v>25</v>
      </c>
      <c r="B36" s="13">
        <v>9</v>
      </c>
      <c r="C36" s="36">
        <v>10</v>
      </c>
      <c r="D36" s="60">
        <v>11</v>
      </c>
      <c r="E36" s="14">
        <v>11</v>
      </c>
      <c r="F36" s="41">
        <v>11</v>
      </c>
      <c r="G36" s="42">
        <v>13</v>
      </c>
      <c r="H36" s="42">
        <v>14</v>
      </c>
      <c r="I36" s="42">
        <v>15</v>
      </c>
      <c r="J36" s="2"/>
      <c r="K36" s="2"/>
      <c r="L36" s="2"/>
      <c r="M36" s="2"/>
      <c r="N36" s="2"/>
      <c r="O36" s="2"/>
      <c r="P36" s="2"/>
      <c r="Q36" s="2"/>
      <c r="V36" s="2"/>
      <c r="W36" s="2"/>
    </row>
    <row r="37" spans="1:23" ht="15" x14ac:dyDescent="0.2">
      <c r="A37" s="9" t="s">
        <v>26</v>
      </c>
      <c r="B37" s="13">
        <v>31</v>
      </c>
      <c r="C37" s="36">
        <v>33</v>
      </c>
      <c r="D37" s="60">
        <v>37</v>
      </c>
      <c r="E37" s="14">
        <v>40</v>
      </c>
      <c r="F37" s="41">
        <v>42</v>
      </c>
      <c r="G37" s="42">
        <v>41</v>
      </c>
      <c r="H37" s="42">
        <v>43</v>
      </c>
      <c r="I37" s="42">
        <v>45</v>
      </c>
      <c r="J37" s="2"/>
      <c r="K37" s="2"/>
      <c r="L37" s="2"/>
      <c r="M37" s="2"/>
      <c r="N37" s="2"/>
      <c r="O37" s="2"/>
      <c r="P37" s="2"/>
      <c r="Q37" s="2"/>
      <c r="V37" s="2"/>
      <c r="W37" s="2"/>
    </row>
    <row r="38" spans="1:23" ht="15" x14ac:dyDescent="0.2">
      <c r="A38" s="9" t="s">
        <v>27</v>
      </c>
      <c r="B38" s="13">
        <v>212</v>
      </c>
      <c r="C38" s="36">
        <v>232</v>
      </c>
      <c r="D38" s="60">
        <v>237</v>
      </c>
      <c r="E38" s="14">
        <v>262</v>
      </c>
      <c r="F38" s="41">
        <v>278</v>
      </c>
      <c r="G38" s="42">
        <v>297</v>
      </c>
      <c r="H38" s="42">
        <v>310</v>
      </c>
      <c r="I38" s="42">
        <v>313</v>
      </c>
      <c r="J38" s="2"/>
      <c r="K38" s="2"/>
      <c r="L38" s="2"/>
      <c r="M38" s="2"/>
      <c r="N38" s="2"/>
      <c r="O38" s="2"/>
      <c r="P38" s="2"/>
      <c r="Q38" s="2"/>
      <c r="V38" s="2"/>
      <c r="W38" s="2"/>
    </row>
    <row r="39" spans="1:23" ht="15" x14ac:dyDescent="0.2">
      <c r="A39" s="9" t="s">
        <v>50</v>
      </c>
      <c r="B39" s="13">
        <v>21</v>
      </c>
      <c r="C39" s="36">
        <v>23</v>
      </c>
      <c r="D39" s="60">
        <v>24</v>
      </c>
      <c r="E39" s="14">
        <v>25</v>
      </c>
      <c r="F39" s="41">
        <v>24</v>
      </c>
      <c r="G39" s="42">
        <v>26</v>
      </c>
      <c r="H39" s="42">
        <v>28</v>
      </c>
      <c r="I39" s="42">
        <v>30</v>
      </c>
      <c r="J39" s="2"/>
      <c r="K39" s="2"/>
      <c r="L39" s="2"/>
      <c r="M39" s="2"/>
      <c r="N39" s="2"/>
      <c r="O39" s="2"/>
      <c r="P39" s="2"/>
      <c r="Q39" s="2"/>
      <c r="V39" s="2"/>
      <c r="W39" s="2"/>
    </row>
    <row r="40" spans="1:23" ht="15" x14ac:dyDescent="0.2">
      <c r="A40" s="9" t="s">
        <v>28</v>
      </c>
      <c r="B40" s="13">
        <v>40</v>
      </c>
      <c r="C40" s="36">
        <v>40</v>
      </c>
      <c r="D40" s="60">
        <v>40</v>
      </c>
      <c r="E40" s="14">
        <v>44</v>
      </c>
      <c r="F40" s="41">
        <v>45</v>
      </c>
      <c r="G40" s="42">
        <v>44</v>
      </c>
      <c r="H40" s="42">
        <v>44</v>
      </c>
      <c r="I40" s="42">
        <v>43</v>
      </c>
      <c r="J40" s="2"/>
      <c r="K40" s="2"/>
      <c r="L40" s="2"/>
      <c r="M40" s="2"/>
      <c r="N40" s="2"/>
      <c r="O40" s="2"/>
      <c r="P40" s="2"/>
      <c r="Q40" s="2"/>
      <c r="V40" s="2"/>
      <c r="W40" s="2"/>
    </row>
    <row r="41" spans="1:23" ht="15" x14ac:dyDescent="0.2">
      <c r="A41" s="9" t="s">
        <v>29</v>
      </c>
      <c r="B41" s="13">
        <v>54</v>
      </c>
      <c r="C41" s="36">
        <v>59</v>
      </c>
      <c r="D41" s="60">
        <v>65</v>
      </c>
      <c r="E41" s="14">
        <v>74</v>
      </c>
      <c r="F41" s="41">
        <v>78</v>
      </c>
      <c r="G41" s="42">
        <v>86</v>
      </c>
      <c r="H41" s="42">
        <v>88</v>
      </c>
      <c r="I41" s="42">
        <v>90</v>
      </c>
      <c r="J41" s="2"/>
      <c r="K41" s="2"/>
      <c r="L41" s="2"/>
      <c r="M41" s="2"/>
      <c r="N41" s="2"/>
      <c r="O41" s="2"/>
      <c r="P41" s="2"/>
      <c r="Q41" s="2"/>
      <c r="V41" s="2"/>
      <c r="W41" s="2"/>
    </row>
    <row r="42" spans="1:23" ht="15" x14ac:dyDescent="0.2">
      <c r="A42" s="9" t="s">
        <v>30</v>
      </c>
      <c r="B42" s="13">
        <v>78</v>
      </c>
      <c r="C42" s="36">
        <v>87</v>
      </c>
      <c r="D42" s="60">
        <v>87</v>
      </c>
      <c r="E42" s="14">
        <v>90</v>
      </c>
      <c r="F42" s="41">
        <v>93</v>
      </c>
      <c r="G42" s="42">
        <v>98</v>
      </c>
      <c r="H42" s="42">
        <v>99</v>
      </c>
      <c r="I42" s="42">
        <v>106</v>
      </c>
      <c r="J42" s="2"/>
      <c r="K42" s="2"/>
      <c r="L42" s="2"/>
      <c r="M42" s="2"/>
      <c r="N42" s="2"/>
      <c r="O42" s="2"/>
      <c r="P42" s="2"/>
      <c r="Q42" s="2"/>
      <c r="V42" s="2"/>
      <c r="W42" s="2"/>
    </row>
    <row r="43" spans="1:23" ht="15" x14ac:dyDescent="0.2">
      <c r="A43" s="9" t="s">
        <v>31</v>
      </c>
      <c r="B43" s="13">
        <v>84</v>
      </c>
      <c r="C43" s="36">
        <v>91</v>
      </c>
      <c r="D43" s="60">
        <v>99</v>
      </c>
      <c r="E43" s="14">
        <v>107</v>
      </c>
      <c r="F43" s="41">
        <v>105</v>
      </c>
      <c r="G43" s="42">
        <v>118</v>
      </c>
      <c r="H43" s="42">
        <v>124</v>
      </c>
      <c r="I43" s="42">
        <v>130</v>
      </c>
      <c r="J43" s="2"/>
      <c r="K43" s="2"/>
      <c r="L43" s="2"/>
      <c r="M43" s="2"/>
      <c r="N43" s="2"/>
      <c r="O43" s="2"/>
      <c r="P43" s="2"/>
      <c r="Q43" s="2"/>
      <c r="V43" s="2"/>
      <c r="W43" s="2"/>
    </row>
    <row r="44" spans="1:23" ht="15" x14ac:dyDescent="0.2">
      <c r="A44" s="9" t="s">
        <v>32</v>
      </c>
      <c r="B44" s="13">
        <v>13</v>
      </c>
      <c r="C44" s="36">
        <v>16</v>
      </c>
      <c r="D44" s="60">
        <v>16</v>
      </c>
      <c r="E44" s="14">
        <v>20</v>
      </c>
      <c r="F44" s="41">
        <v>21</v>
      </c>
      <c r="G44" s="42">
        <v>23</v>
      </c>
      <c r="H44" s="42">
        <v>23</v>
      </c>
      <c r="I44" s="42">
        <v>22</v>
      </c>
      <c r="J44" s="2"/>
      <c r="K44" s="2"/>
      <c r="L44" s="2"/>
      <c r="M44" s="2"/>
      <c r="N44" s="2"/>
      <c r="O44" s="2"/>
      <c r="P44" s="2"/>
      <c r="Q44" s="2"/>
      <c r="V44" s="2"/>
      <c r="W44" s="2"/>
    </row>
    <row r="45" spans="1:23" ht="15" x14ac:dyDescent="0.2">
      <c r="A45" s="9" t="s">
        <v>33</v>
      </c>
      <c r="B45" s="13">
        <v>566</v>
      </c>
      <c r="C45" s="36">
        <v>623</v>
      </c>
      <c r="D45" s="60">
        <v>664</v>
      </c>
      <c r="E45" s="14">
        <v>705</v>
      </c>
      <c r="F45" s="41">
        <v>735</v>
      </c>
      <c r="G45" s="42">
        <v>776</v>
      </c>
      <c r="H45" s="42">
        <v>811</v>
      </c>
      <c r="I45" s="42">
        <v>839</v>
      </c>
      <c r="J45" s="2"/>
      <c r="K45" s="2"/>
      <c r="L45" s="2"/>
      <c r="M45" s="2"/>
      <c r="N45" s="2"/>
      <c r="O45" s="2"/>
      <c r="P45" s="2"/>
      <c r="Q45" s="2"/>
      <c r="V45" s="2"/>
      <c r="W45" s="2"/>
    </row>
    <row r="46" spans="1:23" ht="15" x14ac:dyDescent="0.2">
      <c r="A46" s="9" t="s">
        <v>34</v>
      </c>
      <c r="B46" s="13">
        <v>344</v>
      </c>
      <c r="C46" s="36">
        <v>385</v>
      </c>
      <c r="D46" s="60">
        <v>415</v>
      </c>
      <c r="E46" s="14">
        <v>450</v>
      </c>
      <c r="F46" s="41">
        <v>492</v>
      </c>
      <c r="G46" s="42">
        <v>531</v>
      </c>
      <c r="H46" s="42">
        <v>542</v>
      </c>
      <c r="I46" s="42">
        <v>561</v>
      </c>
      <c r="J46" s="2"/>
      <c r="K46" s="2"/>
      <c r="L46" s="2"/>
      <c r="M46" s="2"/>
      <c r="N46" s="2"/>
      <c r="O46" s="2"/>
      <c r="P46" s="2"/>
      <c r="Q46" s="2"/>
      <c r="V46" s="2"/>
      <c r="W46" s="2"/>
    </row>
    <row r="47" spans="1:23" ht="15" x14ac:dyDescent="0.2">
      <c r="A47" s="9" t="s">
        <v>35</v>
      </c>
      <c r="B47" s="13">
        <v>85</v>
      </c>
      <c r="C47" s="36">
        <v>96</v>
      </c>
      <c r="D47" s="60">
        <v>100</v>
      </c>
      <c r="E47" s="14">
        <v>106</v>
      </c>
      <c r="F47" s="41">
        <v>111</v>
      </c>
      <c r="G47" s="42">
        <v>118</v>
      </c>
      <c r="H47" s="42">
        <v>124</v>
      </c>
      <c r="I47" s="42">
        <v>125</v>
      </c>
      <c r="J47" s="2"/>
      <c r="K47" s="2"/>
      <c r="L47" s="2"/>
      <c r="M47" s="2"/>
      <c r="N47" s="2"/>
      <c r="O47" s="2"/>
      <c r="P47" s="2"/>
      <c r="Q47" s="2"/>
      <c r="V47" s="2"/>
      <c r="W47" s="2"/>
    </row>
    <row r="48" spans="1:23" ht="15" x14ac:dyDescent="0.2">
      <c r="A48" s="9" t="s">
        <v>36</v>
      </c>
      <c r="B48" s="13">
        <v>697</v>
      </c>
      <c r="C48" s="36">
        <v>758</v>
      </c>
      <c r="D48" s="60">
        <v>789</v>
      </c>
      <c r="E48" s="14">
        <v>841</v>
      </c>
      <c r="F48" s="41">
        <v>890</v>
      </c>
      <c r="G48" s="42">
        <v>932</v>
      </c>
      <c r="H48" s="42">
        <v>960</v>
      </c>
      <c r="I48" s="42">
        <v>983</v>
      </c>
      <c r="J48" s="2"/>
      <c r="K48" s="2"/>
      <c r="L48" s="2"/>
      <c r="M48" s="2"/>
      <c r="N48" s="2"/>
      <c r="O48" s="2"/>
      <c r="P48" s="2"/>
      <c r="Q48" s="2"/>
      <c r="V48" s="2"/>
      <c r="W48" s="2"/>
    </row>
    <row r="49" spans="1:23" ht="15" x14ac:dyDescent="0.2">
      <c r="A49" s="9" t="s">
        <v>37</v>
      </c>
      <c r="B49" s="13">
        <v>380</v>
      </c>
      <c r="C49" s="36">
        <v>422</v>
      </c>
      <c r="D49" s="60">
        <v>451</v>
      </c>
      <c r="E49" s="14">
        <v>492</v>
      </c>
      <c r="F49" s="41">
        <v>535</v>
      </c>
      <c r="G49" s="42">
        <v>572</v>
      </c>
      <c r="H49" s="42">
        <v>600</v>
      </c>
      <c r="I49" s="42">
        <v>618</v>
      </c>
      <c r="J49" s="2"/>
      <c r="K49" s="2"/>
      <c r="L49" s="2"/>
      <c r="M49" s="2"/>
      <c r="N49" s="2"/>
      <c r="O49" s="2"/>
      <c r="P49" s="2"/>
      <c r="Q49" s="2"/>
      <c r="V49" s="2"/>
      <c r="W49" s="2"/>
    </row>
    <row r="50" spans="1:23" ht="15" x14ac:dyDescent="0.2">
      <c r="A50" s="9" t="s">
        <v>38</v>
      </c>
      <c r="B50" s="13">
        <v>21</v>
      </c>
      <c r="C50" s="36">
        <v>27</v>
      </c>
      <c r="D50" s="60">
        <v>27</v>
      </c>
      <c r="E50" s="14">
        <v>29</v>
      </c>
      <c r="F50" s="41">
        <v>31</v>
      </c>
      <c r="G50" s="42">
        <v>34</v>
      </c>
      <c r="H50" s="42">
        <v>36</v>
      </c>
      <c r="I50" s="42">
        <v>38</v>
      </c>
      <c r="J50" s="2"/>
      <c r="K50" s="2"/>
      <c r="L50" s="2"/>
      <c r="M50" s="2"/>
      <c r="N50" s="2"/>
      <c r="O50" s="2"/>
      <c r="P50" s="2"/>
      <c r="Q50" s="2"/>
      <c r="V50" s="2"/>
      <c r="W50" s="2"/>
    </row>
    <row r="51" spans="1:23" ht="15" x14ac:dyDescent="0.2">
      <c r="A51" s="9" t="s">
        <v>39</v>
      </c>
      <c r="B51" s="13">
        <v>36</v>
      </c>
      <c r="C51" s="36">
        <v>39</v>
      </c>
      <c r="D51" s="60">
        <v>48</v>
      </c>
      <c r="E51" s="14">
        <v>53</v>
      </c>
      <c r="F51" s="41">
        <v>49</v>
      </c>
      <c r="G51" s="42">
        <v>61</v>
      </c>
      <c r="H51" s="42">
        <v>63</v>
      </c>
      <c r="I51" s="42">
        <v>65</v>
      </c>
      <c r="J51" s="2"/>
      <c r="K51" s="2"/>
      <c r="L51" s="2"/>
      <c r="M51" s="2"/>
      <c r="N51" s="2"/>
      <c r="O51" s="2"/>
      <c r="P51" s="2"/>
      <c r="Q51" s="2"/>
      <c r="V51" s="2"/>
      <c r="W51" s="2"/>
    </row>
    <row r="52" spans="1:23" ht="15" x14ac:dyDescent="0.2">
      <c r="A52" s="9" t="s">
        <v>40</v>
      </c>
      <c r="B52" s="13">
        <v>34</v>
      </c>
      <c r="C52" s="36">
        <v>36</v>
      </c>
      <c r="D52" s="60">
        <v>38</v>
      </c>
      <c r="E52" s="14">
        <v>38</v>
      </c>
      <c r="F52" s="41">
        <v>42</v>
      </c>
      <c r="G52" s="42">
        <v>44</v>
      </c>
      <c r="H52" s="42">
        <v>44</v>
      </c>
      <c r="I52" s="42">
        <v>46</v>
      </c>
      <c r="J52" s="2"/>
      <c r="K52" s="2"/>
      <c r="L52" s="2"/>
      <c r="M52" s="2"/>
      <c r="N52" s="2"/>
      <c r="O52" s="2"/>
      <c r="P52" s="2"/>
      <c r="Q52" s="2"/>
      <c r="V52" s="2"/>
      <c r="W52" s="2"/>
    </row>
    <row r="53" spans="1:23" ht="16.5" customHeight="1" x14ac:dyDescent="0.2">
      <c r="A53" s="9" t="s">
        <v>41</v>
      </c>
      <c r="B53" s="13">
        <v>75</v>
      </c>
      <c r="C53" s="36">
        <v>85</v>
      </c>
      <c r="D53" s="60">
        <v>88</v>
      </c>
      <c r="E53" s="14">
        <v>95</v>
      </c>
      <c r="F53" s="41">
        <v>97</v>
      </c>
      <c r="G53" s="42">
        <v>105</v>
      </c>
      <c r="H53" s="42">
        <v>113</v>
      </c>
      <c r="I53" s="42">
        <v>122</v>
      </c>
      <c r="J53" s="2"/>
      <c r="K53" s="2"/>
      <c r="L53" s="2"/>
      <c r="M53" s="2"/>
      <c r="N53" s="2"/>
      <c r="O53" s="2"/>
      <c r="P53" s="2"/>
      <c r="Q53" s="2"/>
      <c r="V53" s="2"/>
      <c r="W53" s="2"/>
    </row>
    <row r="54" spans="1:23" ht="15" x14ac:dyDescent="0.2">
      <c r="A54" s="9" t="s">
        <v>42</v>
      </c>
      <c r="B54" s="13">
        <v>577</v>
      </c>
      <c r="C54" s="36">
        <v>665</v>
      </c>
      <c r="D54" s="60">
        <v>750</v>
      </c>
      <c r="E54" s="14">
        <v>812</v>
      </c>
      <c r="F54" s="41">
        <v>870</v>
      </c>
      <c r="G54" s="42">
        <v>949</v>
      </c>
      <c r="H54" s="42">
        <v>987</v>
      </c>
      <c r="I54" s="42">
        <v>1021</v>
      </c>
      <c r="J54" s="2"/>
      <c r="K54" s="2"/>
      <c r="L54" s="2"/>
      <c r="M54" s="2"/>
      <c r="N54" s="2"/>
      <c r="O54" s="2"/>
      <c r="P54" s="2"/>
      <c r="Q54" s="2"/>
      <c r="V54" s="2"/>
      <c r="W54" s="2"/>
    </row>
    <row r="55" spans="1:23" ht="15" x14ac:dyDescent="0.2">
      <c r="A55" s="9" t="s">
        <v>43</v>
      </c>
      <c r="B55" s="13">
        <v>17</v>
      </c>
      <c r="C55" s="36">
        <v>18</v>
      </c>
      <c r="D55" s="60">
        <v>18</v>
      </c>
      <c r="E55" s="14">
        <v>20</v>
      </c>
      <c r="F55" s="41">
        <v>23</v>
      </c>
      <c r="G55" s="42">
        <v>28</v>
      </c>
      <c r="H55" s="42">
        <v>32</v>
      </c>
      <c r="I55" s="42">
        <v>37</v>
      </c>
      <c r="J55" s="2"/>
      <c r="K55" s="2"/>
      <c r="L55" s="2"/>
      <c r="M55" s="2"/>
      <c r="N55" s="2"/>
      <c r="O55" s="2"/>
      <c r="P55" s="2"/>
      <c r="Q55" s="2"/>
      <c r="V55" s="2"/>
      <c r="W55" s="2"/>
    </row>
    <row r="56" spans="1:23" ht="15" x14ac:dyDescent="0.2">
      <c r="A56" s="9" t="s">
        <v>44</v>
      </c>
      <c r="B56" s="13">
        <v>356</v>
      </c>
      <c r="C56" s="36">
        <v>399</v>
      </c>
      <c r="D56" s="60">
        <v>429</v>
      </c>
      <c r="E56" s="14">
        <v>455</v>
      </c>
      <c r="F56" s="41">
        <v>494</v>
      </c>
      <c r="G56" s="42">
        <v>545</v>
      </c>
      <c r="H56" s="42">
        <v>582</v>
      </c>
      <c r="I56" s="42">
        <v>605</v>
      </c>
      <c r="J56" s="2"/>
      <c r="K56" s="2"/>
      <c r="L56" s="2"/>
      <c r="M56" s="2"/>
      <c r="N56" s="2"/>
      <c r="O56" s="2"/>
      <c r="P56" s="2"/>
      <c r="Q56" s="2"/>
      <c r="V56" s="2"/>
      <c r="W56" s="2"/>
    </row>
    <row r="57" spans="1:23" ht="15" x14ac:dyDescent="0.2">
      <c r="A57" s="9" t="s">
        <v>45</v>
      </c>
      <c r="B57" s="13">
        <v>68</v>
      </c>
      <c r="C57" s="36">
        <v>71</v>
      </c>
      <c r="D57" s="60">
        <v>79</v>
      </c>
      <c r="E57" s="14">
        <v>86</v>
      </c>
      <c r="F57" s="41">
        <v>95</v>
      </c>
      <c r="G57" s="42">
        <v>98</v>
      </c>
      <c r="H57" s="42">
        <v>103</v>
      </c>
      <c r="I57" s="42">
        <v>106</v>
      </c>
      <c r="J57" s="2"/>
      <c r="K57" s="2"/>
      <c r="L57" s="2"/>
      <c r="M57" s="2"/>
      <c r="N57" s="2"/>
      <c r="O57" s="2"/>
      <c r="P57" s="2"/>
      <c r="Q57" s="2"/>
      <c r="V57" s="2"/>
      <c r="W57" s="2"/>
    </row>
    <row r="58" spans="1:23" ht="15" x14ac:dyDescent="0.2">
      <c r="A58" s="9" t="s">
        <v>46</v>
      </c>
      <c r="B58" s="13">
        <v>1091</v>
      </c>
      <c r="C58" s="14">
        <v>1171</v>
      </c>
      <c r="D58" s="61">
        <v>1207</v>
      </c>
      <c r="E58" s="14">
        <v>1276</v>
      </c>
      <c r="F58" s="41">
        <v>1337</v>
      </c>
      <c r="G58" s="42">
        <v>1383</v>
      </c>
      <c r="H58" s="42">
        <v>1414</v>
      </c>
      <c r="I58" s="42">
        <v>1428</v>
      </c>
      <c r="J58" s="2"/>
      <c r="K58" s="2"/>
      <c r="L58" s="2"/>
      <c r="M58" s="2"/>
      <c r="N58" s="2"/>
      <c r="O58" s="2"/>
      <c r="P58" s="2"/>
      <c r="Q58" s="2"/>
      <c r="V58" s="2"/>
      <c r="W58" s="2"/>
    </row>
    <row r="59" spans="1:23" ht="15" x14ac:dyDescent="0.2">
      <c r="A59" s="9" t="s">
        <v>47</v>
      </c>
      <c r="B59" s="13">
        <v>149</v>
      </c>
      <c r="C59" s="36">
        <v>168</v>
      </c>
      <c r="D59" s="60">
        <v>193</v>
      </c>
      <c r="E59" s="14">
        <v>206</v>
      </c>
      <c r="F59" s="41">
        <v>219</v>
      </c>
      <c r="G59" s="42">
        <v>230</v>
      </c>
      <c r="H59" s="42">
        <v>243</v>
      </c>
      <c r="I59" s="42">
        <v>250</v>
      </c>
      <c r="J59" s="2"/>
      <c r="K59" s="2"/>
      <c r="L59" s="2"/>
      <c r="M59" s="2"/>
      <c r="N59" s="2"/>
      <c r="O59" s="2"/>
      <c r="P59" s="2"/>
      <c r="Q59" s="2"/>
      <c r="V59" s="2"/>
      <c r="W59" s="2"/>
    </row>
    <row r="60" spans="1:23" ht="15" x14ac:dyDescent="0.2">
      <c r="A60" s="9" t="s">
        <v>48</v>
      </c>
      <c r="B60" s="13">
        <v>37</v>
      </c>
      <c r="C60" s="36">
        <v>37</v>
      </c>
      <c r="D60" s="60">
        <v>42</v>
      </c>
      <c r="E60" s="14">
        <v>42</v>
      </c>
      <c r="F60" s="41">
        <v>40</v>
      </c>
      <c r="G60" s="42">
        <v>42</v>
      </c>
      <c r="H60" s="42">
        <v>43</v>
      </c>
      <c r="I60" s="42">
        <v>45</v>
      </c>
      <c r="J60" s="2"/>
      <c r="K60" s="2"/>
      <c r="L60" s="2"/>
      <c r="M60" s="2"/>
      <c r="N60" s="2"/>
      <c r="O60" s="2"/>
      <c r="P60" s="2"/>
      <c r="Q60" s="2"/>
      <c r="V60" s="2"/>
      <c r="W60" s="2"/>
    </row>
    <row r="61" spans="1:23" ht="15" x14ac:dyDescent="0.2">
      <c r="A61" s="9" t="s">
        <v>49</v>
      </c>
      <c r="B61" s="13">
        <v>8</v>
      </c>
      <c r="C61" s="36">
        <v>9</v>
      </c>
      <c r="D61" s="60">
        <v>11</v>
      </c>
      <c r="E61" s="14">
        <v>11</v>
      </c>
      <c r="F61" s="41">
        <v>12</v>
      </c>
      <c r="G61" s="42">
        <v>13</v>
      </c>
      <c r="H61" s="42">
        <v>15</v>
      </c>
      <c r="I61" s="42">
        <v>16</v>
      </c>
      <c r="J61" s="2"/>
      <c r="K61" s="2"/>
      <c r="L61" s="2"/>
      <c r="M61" s="2"/>
      <c r="N61" s="2"/>
      <c r="O61" s="2"/>
      <c r="P61" s="2"/>
      <c r="Q61" s="2"/>
      <c r="V61" s="2"/>
      <c r="W61" s="2"/>
    </row>
    <row r="62" spans="1:23" ht="15" x14ac:dyDescent="0.2">
      <c r="A62" s="30"/>
      <c r="B62" s="13"/>
      <c r="C62" s="13"/>
      <c r="D62" s="36"/>
      <c r="E62" s="40"/>
      <c r="F62" s="40"/>
      <c r="G62" s="40"/>
      <c r="H62" s="40"/>
      <c r="I62" s="40"/>
      <c r="J62" s="2"/>
      <c r="K62" s="2"/>
      <c r="L62" s="2"/>
      <c r="M62" s="2"/>
      <c r="N62" s="2"/>
      <c r="O62" s="2"/>
      <c r="P62" s="2"/>
      <c r="Q62" s="2"/>
      <c r="V62" s="2"/>
      <c r="W62" s="2"/>
    </row>
    <row r="63" spans="1:23" ht="15" x14ac:dyDescent="0.2">
      <c r="A63" s="34" t="s">
        <v>58</v>
      </c>
      <c r="B63" s="14">
        <f t="shared" ref="B63:H63" si="0">SUM(B11:B61)</f>
        <v>12335</v>
      </c>
      <c r="C63" s="14">
        <f t="shared" si="0"/>
        <v>13513</v>
      </c>
      <c r="D63" s="14">
        <f t="shared" si="0"/>
        <v>14209</v>
      </c>
      <c r="E63" s="14">
        <f t="shared" si="0"/>
        <v>15159</v>
      </c>
      <c r="F63" s="14">
        <f t="shared" si="0"/>
        <v>15906</v>
      </c>
      <c r="G63" s="14">
        <f t="shared" si="0"/>
        <v>16874</v>
      </c>
      <c r="H63" s="14">
        <f t="shared" si="0"/>
        <v>17502</v>
      </c>
      <c r="I63" s="14">
        <f>SUM(I11:I61)</f>
        <v>18015</v>
      </c>
      <c r="J63" s="2"/>
      <c r="K63" s="2"/>
      <c r="L63" s="2"/>
      <c r="M63" s="2"/>
      <c r="N63" s="2"/>
      <c r="O63" s="2"/>
      <c r="P63" s="2"/>
      <c r="Q63" s="2"/>
      <c r="V63" s="2"/>
      <c r="W63" s="2"/>
    </row>
    <row r="64" spans="1:23" ht="15" x14ac:dyDescent="0.2">
      <c r="A64" s="15"/>
      <c r="B64" s="2"/>
      <c r="C64" s="2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V64" s="2"/>
      <c r="W64" s="2"/>
    </row>
    <row r="65" spans="1:23" ht="15.75" x14ac:dyDescent="0.25">
      <c r="A65" s="17"/>
      <c r="B65" s="2"/>
      <c r="C65" s="2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V65" s="2"/>
      <c r="W65" s="2"/>
    </row>
    <row r="66" spans="1:23" ht="18" x14ac:dyDescent="0.25">
      <c r="A66" s="63" t="s">
        <v>59</v>
      </c>
      <c r="B66" s="2"/>
      <c r="C66" s="2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V66" s="2"/>
      <c r="W66" s="2"/>
    </row>
    <row r="67" spans="1:23" ht="18" x14ac:dyDescent="0.2">
      <c r="A67" s="35" t="s">
        <v>60</v>
      </c>
      <c r="B67" s="2"/>
      <c r="C67" s="2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V67" s="2"/>
      <c r="W67" s="2"/>
    </row>
    <row r="68" spans="1:23" x14ac:dyDescent="0.2">
      <c r="A68" s="27"/>
      <c r="B68" s="2"/>
      <c r="C68" s="2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V68" s="2"/>
      <c r="W68" s="2"/>
    </row>
    <row r="69" spans="1:23" x14ac:dyDescent="0.2">
      <c r="A69" s="38" t="s">
        <v>69</v>
      </c>
      <c r="B69" s="2"/>
      <c r="C69" s="2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V69" s="2"/>
      <c r="W69" s="2"/>
    </row>
    <row r="70" spans="1:23" ht="12" customHeight="1" x14ac:dyDescent="0.2">
      <c r="A70" s="65" t="s">
        <v>73</v>
      </c>
      <c r="B70" s="29"/>
      <c r="C70" s="29"/>
      <c r="D70" s="66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V70" s="2"/>
      <c r="W70" s="2"/>
    </row>
    <row r="71" spans="1:23" x14ac:dyDescent="0.2">
      <c r="A71" s="38" t="s">
        <v>67</v>
      </c>
      <c r="B71" s="2"/>
      <c r="C71" s="2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V71" s="2"/>
      <c r="W71" s="2"/>
    </row>
    <row r="72" spans="1:23" x14ac:dyDescent="0.2">
      <c r="A72" s="38" t="s">
        <v>66</v>
      </c>
      <c r="B72" s="2"/>
      <c r="C72" s="2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V72" s="2"/>
      <c r="W72" s="2"/>
    </row>
    <row r="73" spans="1:23" x14ac:dyDescent="0.2">
      <c r="A73" s="38"/>
      <c r="B73" s="2"/>
      <c r="C73" s="38" t="s">
        <v>62</v>
      </c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V73" s="2"/>
      <c r="W73" s="2"/>
    </row>
    <row r="74" spans="1:23" x14ac:dyDescent="0.2">
      <c r="A74" s="38"/>
      <c r="B74" s="2"/>
      <c r="C74" s="38" t="s">
        <v>63</v>
      </c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V74" s="2"/>
      <c r="W74" s="2"/>
    </row>
    <row r="75" spans="1:23" x14ac:dyDescent="0.2">
      <c r="A75" s="38"/>
      <c r="B75" s="2"/>
      <c r="C75" s="38" t="s">
        <v>64</v>
      </c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V75" s="2"/>
      <c r="W75" s="2"/>
    </row>
    <row r="76" spans="1:23" x14ac:dyDescent="0.2">
      <c r="A76" s="38"/>
      <c r="B76" s="2"/>
      <c r="C76" s="38" t="s">
        <v>65</v>
      </c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V76" s="2"/>
      <c r="W76" s="2"/>
    </row>
  </sheetData>
  <mergeCells count="6">
    <mergeCell ref="B6:H6"/>
    <mergeCell ref="B7:H7"/>
    <mergeCell ref="B1:H1"/>
    <mergeCell ref="B2:H2"/>
    <mergeCell ref="B3:H3"/>
    <mergeCell ref="B4:H4"/>
  </mergeCells>
  <phoneticPr fontId="38" type="noConversion"/>
  <printOptions horizontalCentered="1"/>
  <pageMargins left="0.2" right="0.2" top="0.25" bottom="0.3" header="0.1" footer="0.1"/>
  <pageSetup scale="6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W76"/>
  <sheetViews>
    <sheetView zoomScaleNormal="100" workbookViewId="0">
      <pane xSplit="1" topLeftCell="K1" activePane="topRight" state="frozen"/>
      <selection pane="topRight" activeCell="J6" sqref="J6:S6"/>
    </sheetView>
  </sheetViews>
  <sheetFormatPr defaultColWidth="9.140625" defaultRowHeight="12.75" x14ac:dyDescent="0.2"/>
  <cols>
    <col min="1" max="1" width="14.42578125" style="1" customWidth="1"/>
    <col min="2" max="9" width="9.7109375" style="3" customWidth="1"/>
    <col min="10" max="11" width="15.7109375" style="3" customWidth="1"/>
    <col min="12" max="14" width="15.7109375" style="4" customWidth="1"/>
    <col min="15" max="16" width="15.7109375" style="25" customWidth="1"/>
    <col min="17" max="17" width="15.7109375" style="4" customWidth="1"/>
    <col min="18" max="19" width="15.7109375" style="2" customWidth="1"/>
    <col min="20" max="21" width="13.42578125" style="2" customWidth="1"/>
    <col min="22" max="23" width="12.140625" style="1" customWidth="1"/>
    <col min="24" max="26" width="13.28515625" style="2" customWidth="1"/>
    <col min="27" max="16384" width="9.140625" style="2"/>
  </cols>
  <sheetData>
    <row r="1" spans="1:23" ht="15.75" x14ac:dyDescent="0.2">
      <c r="B1" s="70" t="s">
        <v>52</v>
      </c>
      <c r="C1" s="70"/>
      <c r="D1" s="70"/>
      <c r="E1" s="70"/>
      <c r="F1" s="70"/>
      <c r="G1" s="70"/>
      <c r="H1" s="70"/>
      <c r="I1" s="70"/>
      <c r="J1" s="70"/>
      <c r="K1" s="70"/>
      <c r="L1" s="57"/>
      <c r="M1" s="57"/>
      <c r="N1" s="57"/>
      <c r="O1" s="57"/>
      <c r="P1" s="57"/>
      <c r="Q1" s="57"/>
      <c r="R1" s="43"/>
      <c r="V1" s="2"/>
      <c r="W1" s="2"/>
    </row>
    <row r="2" spans="1:23" ht="15.75" x14ac:dyDescent="0.2">
      <c r="B2" s="70" t="s">
        <v>53</v>
      </c>
      <c r="C2" s="70"/>
      <c r="D2" s="70"/>
      <c r="E2" s="70"/>
      <c r="F2" s="70"/>
      <c r="G2" s="70"/>
      <c r="H2" s="70"/>
      <c r="I2" s="70"/>
      <c r="J2" s="70"/>
      <c r="K2" s="70"/>
      <c r="L2" s="57"/>
      <c r="M2" s="57"/>
      <c r="N2" s="57"/>
      <c r="O2" s="57"/>
      <c r="P2" s="57"/>
      <c r="Q2" s="57"/>
      <c r="R2" s="43"/>
      <c r="V2" s="2"/>
      <c r="W2" s="2"/>
    </row>
    <row r="3" spans="1:23" ht="15.75" x14ac:dyDescent="0.2">
      <c r="B3" s="70" t="s">
        <v>54</v>
      </c>
      <c r="C3" s="70"/>
      <c r="D3" s="70"/>
      <c r="E3" s="70"/>
      <c r="F3" s="70"/>
      <c r="G3" s="70"/>
      <c r="H3" s="70"/>
      <c r="I3" s="70"/>
      <c r="J3" s="70"/>
      <c r="K3" s="70"/>
      <c r="L3" s="57"/>
      <c r="M3" s="57"/>
      <c r="N3" s="57"/>
      <c r="O3" s="57"/>
      <c r="P3" s="57"/>
      <c r="Q3" s="57"/>
      <c r="R3" s="43"/>
      <c r="V3" s="2"/>
      <c r="W3" s="2"/>
    </row>
    <row r="4" spans="1:23" ht="15.75" x14ac:dyDescent="0.2">
      <c r="B4" s="70" t="s">
        <v>68</v>
      </c>
      <c r="C4" s="70"/>
      <c r="D4" s="70"/>
      <c r="E4" s="70"/>
      <c r="F4" s="70"/>
      <c r="G4" s="70"/>
      <c r="H4" s="70"/>
      <c r="I4" s="70"/>
      <c r="J4" s="70"/>
      <c r="K4" s="70"/>
      <c r="L4" s="57"/>
      <c r="M4" s="57"/>
      <c r="N4" s="57"/>
      <c r="O4" s="57"/>
      <c r="P4" s="57"/>
      <c r="Q4" s="57"/>
      <c r="R4" s="43"/>
      <c r="V4" s="2"/>
      <c r="W4" s="2"/>
    </row>
    <row r="5" spans="1:23" ht="23.25" x14ac:dyDescent="0.2">
      <c r="B5" s="72" t="s">
        <v>70</v>
      </c>
      <c r="C5" s="72"/>
      <c r="D5" s="72"/>
      <c r="E5" s="72"/>
      <c r="F5" s="72"/>
      <c r="G5" s="72"/>
      <c r="H5" s="72"/>
      <c r="I5" s="72"/>
      <c r="J5" s="72"/>
      <c r="K5" s="72"/>
      <c r="L5" s="59"/>
      <c r="M5" s="59"/>
      <c r="N5" s="59"/>
      <c r="O5" s="59"/>
      <c r="P5" s="59"/>
      <c r="Q5" s="59"/>
      <c r="R5" s="44"/>
      <c r="V5" s="2"/>
      <c r="W5" s="2"/>
    </row>
    <row r="6" spans="1:23" ht="23.25" customHeight="1" x14ac:dyDescent="0.2">
      <c r="B6" s="68" t="s">
        <v>71</v>
      </c>
      <c r="C6" s="68"/>
      <c r="D6" s="68"/>
      <c r="E6" s="68"/>
      <c r="F6" s="68"/>
      <c r="G6" s="68"/>
      <c r="H6" s="68"/>
      <c r="I6" s="68"/>
      <c r="J6" s="68"/>
      <c r="K6" s="68"/>
      <c r="L6" s="57"/>
      <c r="M6" s="57"/>
      <c r="N6" s="57"/>
      <c r="O6" s="57"/>
      <c r="P6" s="57"/>
      <c r="Q6" s="57"/>
      <c r="R6" s="43"/>
      <c r="V6" s="2"/>
      <c r="W6" s="2"/>
    </row>
    <row r="7" spans="1:23" ht="18" x14ac:dyDescent="0.2">
      <c r="B7" s="71">
        <v>45035</v>
      </c>
      <c r="C7" s="71"/>
      <c r="D7" s="71"/>
      <c r="E7" s="71"/>
      <c r="F7" s="71"/>
      <c r="G7" s="71"/>
      <c r="H7" s="71"/>
      <c r="I7" s="71"/>
      <c r="J7" s="71"/>
      <c r="K7" s="71"/>
      <c r="L7" s="58"/>
      <c r="M7" s="58"/>
      <c r="N7" s="58"/>
      <c r="O7" s="58"/>
      <c r="P7" s="58"/>
      <c r="Q7" s="58"/>
      <c r="R7" s="45"/>
      <c r="V7" s="2"/>
      <c r="W7" s="2"/>
    </row>
    <row r="8" spans="1:23" x14ac:dyDescent="0.2">
      <c r="D8" s="4"/>
      <c r="E8" s="4"/>
      <c r="F8" s="4"/>
      <c r="G8" s="25"/>
      <c r="H8" s="25"/>
      <c r="I8" s="4"/>
      <c r="J8" s="2"/>
      <c r="K8" s="2"/>
      <c r="L8" s="2"/>
      <c r="M8" s="2"/>
      <c r="N8" s="1"/>
      <c r="O8" s="1"/>
      <c r="P8" s="2"/>
      <c r="Q8" s="2"/>
      <c r="V8" s="2"/>
      <c r="W8" s="2"/>
    </row>
    <row r="9" spans="1:23" s="5" customFormat="1" ht="50.25" customHeight="1" x14ac:dyDescent="0.2">
      <c r="A9" s="6"/>
      <c r="B9" s="28">
        <v>2007</v>
      </c>
      <c r="C9" s="28">
        <v>2008</v>
      </c>
      <c r="D9" s="28">
        <v>2009</v>
      </c>
      <c r="E9" s="28">
        <v>2010</v>
      </c>
      <c r="F9" s="28">
        <v>2011</v>
      </c>
      <c r="G9" s="28">
        <v>2012</v>
      </c>
      <c r="H9" s="28">
        <v>2013</v>
      </c>
      <c r="I9" s="28">
        <v>2014</v>
      </c>
      <c r="J9" s="28">
        <v>2015</v>
      </c>
      <c r="K9" s="28">
        <v>2016</v>
      </c>
      <c r="L9" s="54"/>
      <c r="M9" s="54"/>
      <c r="N9" s="54"/>
      <c r="O9" s="54"/>
      <c r="P9" s="54"/>
      <c r="Q9" s="54"/>
      <c r="R9" s="54"/>
    </row>
    <row r="10" spans="1:23" ht="15.75" x14ac:dyDescent="0.2">
      <c r="A10" s="7" t="s">
        <v>51</v>
      </c>
      <c r="B10" s="8" t="s">
        <v>0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8" t="s">
        <v>0</v>
      </c>
      <c r="J10" s="8" t="s">
        <v>0</v>
      </c>
      <c r="K10" s="8" t="s">
        <v>0</v>
      </c>
      <c r="L10" s="55"/>
      <c r="M10" s="55"/>
      <c r="N10" s="55"/>
      <c r="O10" s="56"/>
      <c r="P10" s="56"/>
      <c r="Q10" s="56"/>
      <c r="R10" s="56"/>
      <c r="V10" s="2"/>
      <c r="W10" s="2"/>
    </row>
    <row r="11" spans="1:23" ht="15" x14ac:dyDescent="0.2">
      <c r="A11" s="9" t="s">
        <v>1</v>
      </c>
      <c r="B11" s="10">
        <v>9</v>
      </c>
      <c r="C11" s="11">
        <v>8</v>
      </c>
      <c r="D11" s="12">
        <v>8</v>
      </c>
      <c r="E11" s="12">
        <v>8</v>
      </c>
      <c r="F11" s="12">
        <v>8</v>
      </c>
      <c r="G11" s="12">
        <v>8</v>
      </c>
      <c r="H11" s="12">
        <v>10</v>
      </c>
      <c r="I11" s="12">
        <v>9</v>
      </c>
      <c r="J11" s="12">
        <v>6</v>
      </c>
      <c r="K11" s="12">
        <v>7</v>
      </c>
      <c r="L11" s="49"/>
      <c r="M11" s="15"/>
      <c r="N11" s="50"/>
      <c r="O11" s="48"/>
      <c r="P11" s="51"/>
      <c r="Q11" s="46"/>
      <c r="R11" s="46"/>
      <c r="V11" s="2"/>
      <c r="W11" s="2"/>
    </row>
    <row r="12" spans="1:23" ht="15" x14ac:dyDescent="0.2">
      <c r="A12" s="9" t="s">
        <v>2</v>
      </c>
      <c r="B12" s="10">
        <v>9</v>
      </c>
      <c r="C12" s="11">
        <v>10</v>
      </c>
      <c r="D12" s="12">
        <v>11</v>
      </c>
      <c r="E12" s="12">
        <v>12</v>
      </c>
      <c r="F12" s="12">
        <v>16</v>
      </c>
      <c r="G12" s="12">
        <v>18</v>
      </c>
      <c r="H12" s="12">
        <v>21</v>
      </c>
      <c r="I12" s="12">
        <v>25</v>
      </c>
      <c r="J12" s="12">
        <v>29</v>
      </c>
      <c r="K12" s="12">
        <v>33</v>
      </c>
      <c r="L12" s="49"/>
      <c r="M12" s="15"/>
      <c r="N12" s="50"/>
      <c r="O12" s="48"/>
      <c r="P12" s="51"/>
      <c r="Q12" s="46"/>
      <c r="R12" s="46"/>
      <c r="V12" s="2"/>
      <c r="W12" s="2"/>
    </row>
    <row r="13" spans="1:23" ht="15" x14ac:dyDescent="0.2">
      <c r="A13" s="9" t="s">
        <v>3</v>
      </c>
      <c r="B13" s="10">
        <v>13</v>
      </c>
      <c r="C13" s="11">
        <v>13</v>
      </c>
      <c r="D13" s="12">
        <v>13</v>
      </c>
      <c r="E13" s="12">
        <v>13</v>
      </c>
      <c r="F13" s="12">
        <v>17</v>
      </c>
      <c r="G13" s="12">
        <v>20</v>
      </c>
      <c r="H13" s="12">
        <v>25</v>
      </c>
      <c r="I13" s="12">
        <v>29</v>
      </c>
      <c r="J13" s="12">
        <v>30</v>
      </c>
      <c r="K13" s="12">
        <v>30</v>
      </c>
      <c r="L13" s="49"/>
      <c r="M13" s="15"/>
      <c r="N13" s="50"/>
      <c r="O13" s="48"/>
      <c r="P13" s="51"/>
      <c r="Q13" s="46"/>
      <c r="R13" s="46"/>
      <c r="V13" s="2"/>
      <c r="W13" s="2"/>
    </row>
    <row r="14" spans="1:23" ht="15" x14ac:dyDescent="0.2">
      <c r="A14" s="9" t="s">
        <v>4</v>
      </c>
      <c r="B14" s="10">
        <v>33</v>
      </c>
      <c r="C14" s="11">
        <v>38</v>
      </c>
      <c r="D14" s="13">
        <v>44</v>
      </c>
      <c r="E14" s="13">
        <v>45</v>
      </c>
      <c r="F14" s="13">
        <v>52</v>
      </c>
      <c r="G14" s="13">
        <v>58</v>
      </c>
      <c r="H14" s="13">
        <v>66</v>
      </c>
      <c r="I14" s="13">
        <v>71</v>
      </c>
      <c r="J14" s="13">
        <v>75</v>
      </c>
      <c r="K14" s="13">
        <v>87</v>
      </c>
      <c r="L14" s="52"/>
      <c r="M14" s="15"/>
      <c r="N14" s="50"/>
      <c r="O14" s="48"/>
      <c r="P14" s="51"/>
      <c r="Q14" s="46"/>
      <c r="R14" s="46"/>
      <c r="V14" s="2"/>
      <c r="W14" s="2"/>
    </row>
    <row r="15" spans="1:23" ht="15" x14ac:dyDescent="0.2">
      <c r="A15" s="9" t="s">
        <v>5</v>
      </c>
      <c r="B15" s="10">
        <v>2687</v>
      </c>
      <c r="C15" s="11">
        <v>2843</v>
      </c>
      <c r="D15" s="13">
        <v>2972</v>
      </c>
      <c r="E15" s="13">
        <v>3021</v>
      </c>
      <c r="F15" s="13">
        <v>3540</v>
      </c>
      <c r="G15" s="13">
        <v>3754</v>
      </c>
      <c r="H15" s="13">
        <v>4061</v>
      </c>
      <c r="I15" s="13">
        <v>4285</v>
      </c>
      <c r="J15" s="13">
        <v>4416</v>
      </c>
      <c r="K15" s="13">
        <v>4653</v>
      </c>
      <c r="L15" s="52"/>
      <c r="M15" s="48"/>
      <c r="N15" s="53"/>
      <c r="O15" s="48"/>
      <c r="P15" s="51"/>
      <c r="Q15" s="46"/>
      <c r="R15" s="46"/>
      <c r="V15" s="2"/>
      <c r="W15" s="2"/>
    </row>
    <row r="16" spans="1:23" ht="15" x14ac:dyDescent="0.2">
      <c r="A16" s="9" t="s">
        <v>6</v>
      </c>
      <c r="B16" s="10">
        <v>82</v>
      </c>
      <c r="C16" s="11">
        <v>95</v>
      </c>
      <c r="D16" s="13">
        <v>99</v>
      </c>
      <c r="E16" s="13">
        <v>101</v>
      </c>
      <c r="F16" s="13">
        <v>108</v>
      </c>
      <c r="G16" s="13">
        <v>125</v>
      </c>
      <c r="H16" s="13">
        <v>142</v>
      </c>
      <c r="I16" s="13">
        <v>156</v>
      </c>
      <c r="J16" s="13">
        <v>160</v>
      </c>
      <c r="K16" s="13">
        <v>169</v>
      </c>
      <c r="L16" s="52"/>
      <c r="M16" s="15"/>
      <c r="N16" s="50"/>
      <c r="O16" s="48"/>
      <c r="P16" s="51"/>
      <c r="Q16" s="46"/>
      <c r="R16" s="46"/>
      <c r="V16" s="2"/>
      <c r="W16" s="2"/>
    </row>
    <row r="17" spans="1:23" ht="15" x14ac:dyDescent="0.2">
      <c r="A17" s="9" t="s">
        <v>7</v>
      </c>
      <c r="B17" s="10">
        <v>34</v>
      </c>
      <c r="C17" s="11">
        <v>35</v>
      </c>
      <c r="D17" s="13">
        <v>38</v>
      </c>
      <c r="E17" s="13">
        <v>38</v>
      </c>
      <c r="F17" s="13">
        <v>43</v>
      </c>
      <c r="G17" s="13">
        <v>48</v>
      </c>
      <c r="H17" s="13">
        <v>52</v>
      </c>
      <c r="I17" s="13">
        <v>53</v>
      </c>
      <c r="J17" s="13">
        <v>59</v>
      </c>
      <c r="K17" s="13">
        <v>64</v>
      </c>
      <c r="L17" s="52"/>
      <c r="M17" s="15"/>
      <c r="N17" s="50"/>
      <c r="O17" s="48"/>
      <c r="P17" s="51"/>
      <c r="Q17" s="46"/>
      <c r="R17" s="46"/>
      <c r="V17" s="2"/>
      <c r="W17" s="2"/>
    </row>
    <row r="18" spans="1:23" ht="15" x14ac:dyDescent="0.2">
      <c r="A18" s="9" t="s">
        <v>61</v>
      </c>
      <c r="B18" s="10"/>
      <c r="C18" s="11"/>
      <c r="D18" s="13"/>
      <c r="E18" s="13"/>
      <c r="F18" s="13"/>
      <c r="G18" s="13"/>
      <c r="H18" s="13"/>
      <c r="I18" s="13"/>
      <c r="J18" s="13"/>
      <c r="K18" s="13"/>
      <c r="L18" s="52"/>
      <c r="M18" s="15"/>
      <c r="N18" s="50"/>
      <c r="O18" s="48"/>
      <c r="P18" s="51"/>
      <c r="Q18" s="46"/>
      <c r="R18" s="46"/>
      <c r="V18" s="2"/>
      <c r="W18" s="2"/>
    </row>
    <row r="19" spans="1:23" ht="15" x14ac:dyDescent="0.2">
      <c r="A19" s="9" t="s">
        <v>8</v>
      </c>
      <c r="B19" s="10"/>
      <c r="C19" s="11"/>
      <c r="D19" s="13"/>
      <c r="E19" s="36" t="s">
        <v>55</v>
      </c>
      <c r="F19" s="36" t="s">
        <v>55</v>
      </c>
      <c r="G19" s="37" t="s">
        <v>55</v>
      </c>
      <c r="H19" s="13">
        <v>4</v>
      </c>
      <c r="I19" s="13">
        <v>4</v>
      </c>
      <c r="J19" s="13">
        <v>6</v>
      </c>
      <c r="K19" s="13">
        <v>8</v>
      </c>
      <c r="L19" s="52"/>
      <c r="M19" s="15"/>
      <c r="N19" s="50"/>
      <c r="O19" s="48"/>
      <c r="P19" s="51"/>
      <c r="Q19" s="46"/>
      <c r="R19" s="46"/>
      <c r="V19" s="2"/>
      <c r="W19" s="2"/>
    </row>
    <row r="20" spans="1:23" ht="14.25" customHeight="1" x14ac:dyDescent="0.2">
      <c r="A20" s="9" t="s">
        <v>9</v>
      </c>
      <c r="B20" s="10">
        <v>60</v>
      </c>
      <c r="C20" s="11">
        <v>55</v>
      </c>
      <c r="D20" s="13">
        <v>60</v>
      </c>
      <c r="E20" s="13">
        <v>62</v>
      </c>
      <c r="F20" s="13">
        <v>67</v>
      </c>
      <c r="G20" s="13">
        <v>72</v>
      </c>
      <c r="H20" s="13">
        <v>77</v>
      </c>
      <c r="I20" s="13">
        <v>87</v>
      </c>
      <c r="J20" s="13">
        <v>90</v>
      </c>
      <c r="K20" s="13">
        <v>110</v>
      </c>
      <c r="L20" s="52"/>
      <c r="M20" s="15"/>
      <c r="N20" s="50"/>
      <c r="O20" s="48"/>
      <c r="P20" s="51"/>
      <c r="Q20" s="46"/>
      <c r="R20" s="46"/>
      <c r="V20" s="2"/>
      <c r="W20" s="2"/>
    </row>
    <row r="21" spans="1:23" ht="15" x14ac:dyDescent="0.2">
      <c r="A21" s="9" t="s">
        <v>10</v>
      </c>
      <c r="B21" s="10">
        <v>26</v>
      </c>
      <c r="C21" s="11">
        <v>28</v>
      </c>
      <c r="D21" s="13">
        <v>30</v>
      </c>
      <c r="E21" s="13">
        <v>32</v>
      </c>
      <c r="F21" s="13">
        <v>41</v>
      </c>
      <c r="G21" s="13">
        <v>44</v>
      </c>
      <c r="H21" s="13">
        <v>49</v>
      </c>
      <c r="I21" s="13">
        <v>59</v>
      </c>
      <c r="J21" s="13">
        <v>68</v>
      </c>
      <c r="K21" s="13">
        <v>75</v>
      </c>
      <c r="L21" s="52"/>
      <c r="M21" s="15"/>
      <c r="N21" s="50"/>
      <c r="O21" s="48"/>
      <c r="P21" s="51"/>
      <c r="Q21" s="46"/>
      <c r="R21" s="46"/>
      <c r="V21" s="2"/>
      <c r="W21" s="2"/>
    </row>
    <row r="22" spans="1:23" ht="15" x14ac:dyDescent="0.2">
      <c r="A22" s="9" t="s">
        <v>11</v>
      </c>
      <c r="B22" s="10">
        <v>5</v>
      </c>
      <c r="C22" s="11">
        <v>6</v>
      </c>
      <c r="D22" s="13">
        <v>6</v>
      </c>
      <c r="E22" s="13">
        <v>5</v>
      </c>
      <c r="F22" s="13">
        <v>10</v>
      </c>
      <c r="G22" s="13">
        <v>9</v>
      </c>
      <c r="H22" s="13">
        <v>9</v>
      </c>
      <c r="I22" s="13">
        <v>9</v>
      </c>
      <c r="J22" s="13">
        <v>8</v>
      </c>
      <c r="K22" s="13">
        <v>10</v>
      </c>
      <c r="L22" s="52"/>
      <c r="M22" s="15"/>
      <c r="N22" s="50"/>
      <c r="O22" s="48"/>
      <c r="P22" s="51"/>
      <c r="Q22" s="46"/>
      <c r="R22" s="46"/>
      <c r="V22" s="2"/>
      <c r="W22" s="2"/>
    </row>
    <row r="23" spans="1:23" ht="15" x14ac:dyDescent="0.2">
      <c r="A23" s="9" t="s">
        <v>12</v>
      </c>
      <c r="B23" s="10">
        <v>67</v>
      </c>
      <c r="C23" s="11">
        <v>76</v>
      </c>
      <c r="D23" s="13">
        <v>80</v>
      </c>
      <c r="E23" s="13">
        <v>83</v>
      </c>
      <c r="F23" s="13">
        <v>101</v>
      </c>
      <c r="G23" s="13">
        <v>107</v>
      </c>
      <c r="H23" s="13">
        <v>114</v>
      </c>
      <c r="I23" s="13">
        <v>120</v>
      </c>
      <c r="J23" s="13">
        <v>126</v>
      </c>
      <c r="K23" s="13">
        <v>135</v>
      </c>
      <c r="L23" s="52"/>
      <c r="M23" s="15"/>
      <c r="N23" s="50"/>
      <c r="O23" s="48"/>
      <c r="P23" s="51"/>
      <c r="Q23" s="46"/>
      <c r="R23" s="46"/>
      <c r="V23" s="2"/>
      <c r="W23" s="2"/>
    </row>
    <row r="24" spans="1:23" ht="15" x14ac:dyDescent="0.2">
      <c r="A24" s="9" t="s">
        <v>13</v>
      </c>
      <c r="B24" s="10">
        <v>39</v>
      </c>
      <c r="C24" s="11">
        <v>43</v>
      </c>
      <c r="D24" s="13">
        <v>48</v>
      </c>
      <c r="E24" s="13">
        <v>47</v>
      </c>
      <c r="F24" s="13">
        <v>53</v>
      </c>
      <c r="G24" s="13">
        <v>59</v>
      </c>
      <c r="H24" s="13">
        <v>65</v>
      </c>
      <c r="I24" s="13">
        <v>67</v>
      </c>
      <c r="J24" s="13">
        <v>63</v>
      </c>
      <c r="K24" s="13">
        <v>71</v>
      </c>
      <c r="L24" s="52"/>
      <c r="M24" s="15"/>
      <c r="N24" s="50"/>
      <c r="O24" s="48"/>
      <c r="P24" s="51"/>
      <c r="Q24" s="46"/>
      <c r="R24" s="46"/>
      <c r="V24" s="2"/>
      <c r="W24" s="2"/>
    </row>
    <row r="25" spans="1:23" ht="15" x14ac:dyDescent="0.2">
      <c r="A25" s="9" t="s">
        <v>14</v>
      </c>
      <c r="B25" s="10">
        <v>99</v>
      </c>
      <c r="C25" s="11">
        <v>106</v>
      </c>
      <c r="D25" s="13">
        <v>112</v>
      </c>
      <c r="E25" s="13">
        <v>112</v>
      </c>
      <c r="F25" s="13">
        <v>129</v>
      </c>
      <c r="G25" s="13">
        <v>132</v>
      </c>
      <c r="H25" s="13">
        <v>138</v>
      </c>
      <c r="I25" s="13">
        <v>148</v>
      </c>
      <c r="J25" s="13">
        <v>138</v>
      </c>
      <c r="K25" s="13">
        <v>148</v>
      </c>
      <c r="L25" s="52"/>
      <c r="M25" s="15"/>
      <c r="N25" s="50"/>
      <c r="O25" s="48"/>
      <c r="P25" s="51"/>
      <c r="Q25" s="46"/>
      <c r="R25" s="46"/>
      <c r="V25" s="2"/>
      <c r="W25" s="2"/>
    </row>
    <row r="26" spans="1:23" ht="15" x14ac:dyDescent="0.2">
      <c r="A26" s="9" t="s">
        <v>15</v>
      </c>
      <c r="B26" s="10">
        <v>46</v>
      </c>
      <c r="C26" s="11">
        <v>50</v>
      </c>
      <c r="D26" s="13">
        <v>56</v>
      </c>
      <c r="E26" s="13">
        <v>58</v>
      </c>
      <c r="F26" s="13">
        <v>73</v>
      </c>
      <c r="G26" s="13">
        <v>78</v>
      </c>
      <c r="H26" s="13">
        <v>92</v>
      </c>
      <c r="I26" s="13">
        <v>102</v>
      </c>
      <c r="J26" s="13">
        <v>110</v>
      </c>
      <c r="K26" s="13">
        <v>116</v>
      </c>
      <c r="L26" s="52"/>
      <c r="M26" s="15"/>
      <c r="N26" s="50"/>
      <c r="O26" s="48"/>
      <c r="P26" s="51"/>
      <c r="Q26" s="46"/>
      <c r="R26" s="46"/>
      <c r="V26" s="2"/>
      <c r="W26" s="2"/>
    </row>
    <row r="27" spans="1:23" ht="15" x14ac:dyDescent="0.2">
      <c r="A27" s="9" t="s">
        <v>16</v>
      </c>
      <c r="B27" s="10">
        <v>22</v>
      </c>
      <c r="C27" s="11">
        <v>21</v>
      </c>
      <c r="D27" s="13">
        <v>23</v>
      </c>
      <c r="E27" s="13">
        <v>23</v>
      </c>
      <c r="F27" s="13">
        <v>30</v>
      </c>
      <c r="G27" s="13">
        <v>33</v>
      </c>
      <c r="H27" s="13">
        <v>38</v>
      </c>
      <c r="I27" s="13">
        <v>42</v>
      </c>
      <c r="J27" s="13">
        <v>41</v>
      </c>
      <c r="K27" s="13">
        <v>50</v>
      </c>
      <c r="L27" s="52"/>
      <c r="M27" s="15"/>
      <c r="N27" s="50"/>
      <c r="O27" s="48"/>
      <c r="P27" s="51"/>
      <c r="Q27" s="46"/>
      <c r="R27" s="46"/>
      <c r="V27" s="2"/>
      <c r="W27" s="2"/>
    </row>
    <row r="28" spans="1:23" ht="15" x14ac:dyDescent="0.2">
      <c r="A28" s="9" t="s">
        <v>17</v>
      </c>
      <c r="B28" s="10">
        <v>50</v>
      </c>
      <c r="C28" s="11">
        <v>47</v>
      </c>
      <c r="D28" s="13">
        <v>56</v>
      </c>
      <c r="E28" s="13">
        <v>60</v>
      </c>
      <c r="F28" s="13">
        <v>77</v>
      </c>
      <c r="G28" s="13">
        <v>83</v>
      </c>
      <c r="H28" s="13">
        <v>86</v>
      </c>
      <c r="I28" s="13">
        <v>92</v>
      </c>
      <c r="J28" s="13">
        <v>95</v>
      </c>
      <c r="K28" s="13">
        <v>100</v>
      </c>
      <c r="L28" s="52"/>
      <c r="M28" s="15"/>
      <c r="N28" s="50"/>
      <c r="O28" s="48"/>
      <c r="P28" s="51"/>
      <c r="Q28" s="46"/>
      <c r="R28" s="46"/>
      <c r="V28" s="2"/>
      <c r="W28" s="2"/>
    </row>
    <row r="29" spans="1:23" ht="15" x14ac:dyDescent="0.2">
      <c r="A29" s="9" t="s">
        <v>18</v>
      </c>
      <c r="B29" s="10">
        <v>7</v>
      </c>
      <c r="C29" s="11">
        <v>8</v>
      </c>
      <c r="D29" s="13">
        <v>10</v>
      </c>
      <c r="E29" s="13">
        <v>10</v>
      </c>
      <c r="F29" s="13">
        <v>12</v>
      </c>
      <c r="G29" s="13">
        <v>12</v>
      </c>
      <c r="H29" s="13">
        <v>12</v>
      </c>
      <c r="I29" s="13">
        <v>12</v>
      </c>
      <c r="J29" s="13">
        <v>14</v>
      </c>
      <c r="K29" s="13">
        <v>14</v>
      </c>
      <c r="L29" s="52"/>
      <c r="M29" s="15"/>
      <c r="N29" s="50"/>
      <c r="O29" s="48"/>
      <c r="P29" s="51"/>
      <c r="Q29" s="46"/>
      <c r="R29" s="46"/>
      <c r="V29" s="2"/>
      <c r="W29" s="2"/>
    </row>
    <row r="30" spans="1:23" ht="15" x14ac:dyDescent="0.2">
      <c r="A30" s="9" t="s">
        <v>19</v>
      </c>
      <c r="B30" s="10">
        <v>42</v>
      </c>
      <c r="C30" s="11">
        <v>43</v>
      </c>
      <c r="D30" s="13">
        <v>46</v>
      </c>
      <c r="E30" s="13">
        <v>45</v>
      </c>
      <c r="F30" s="13">
        <v>54</v>
      </c>
      <c r="G30" s="13">
        <v>57</v>
      </c>
      <c r="H30" s="13">
        <v>68</v>
      </c>
      <c r="I30" s="13">
        <v>82</v>
      </c>
      <c r="J30" s="13">
        <v>91</v>
      </c>
      <c r="K30" s="13">
        <v>97</v>
      </c>
      <c r="L30" s="52"/>
      <c r="M30" s="15"/>
      <c r="N30" s="50"/>
      <c r="O30" s="48"/>
      <c r="P30" s="51"/>
      <c r="Q30" s="46"/>
      <c r="R30" s="46"/>
      <c r="V30" s="2"/>
      <c r="W30" s="2"/>
    </row>
    <row r="31" spans="1:23" ht="15" x14ac:dyDescent="0.2">
      <c r="A31" s="9" t="s">
        <v>20</v>
      </c>
      <c r="B31" s="10">
        <v>39</v>
      </c>
      <c r="C31" s="11">
        <v>42</v>
      </c>
      <c r="D31" s="13">
        <v>43</v>
      </c>
      <c r="E31" s="13">
        <v>48</v>
      </c>
      <c r="F31" s="13">
        <v>62</v>
      </c>
      <c r="G31" s="13">
        <v>72</v>
      </c>
      <c r="H31" s="13">
        <v>82</v>
      </c>
      <c r="I31" s="13">
        <v>92</v>
      </c>
      <c r="J31" s="13">
        <v>101</v>
      </c>
      <c r="K31" s="13">
        <v>114</v>
      </c>
      <c r="L31" s="52"/>
      <c r="M31" s="15"/>
      <c r="N31" s="50"/>
      <c r="O31" s="48"/>
      <c r="P31" s="51"/>
      <c r="Q31" s="46"/>
      <c r="R31" s="46"/>
      <c r="V31" s="2"/>
      <c r="W31" s="2"/>
    </row>
    <row r="32" spans="1:23" ht="15" x14ac:dyDescent="0.2">
      <c r="A32" s="9" t="s">
        <v>21</v>
      </c>
      <c r="B32" s="10">
        <v>15</v>
      </c>
      <c r="C32" s="11">
        <v>21</v>
      </c>
      <c r="D32" s="13">
        <v>23</v>
      </c>
      <c r="E32" s="13">
        <v>24</v>
      </c>
      <c r="F32" s="13">
        <v>28</v>
      </c>
      <c r="G32" s="13">
        <v>31</v>
      </c>
      <c r="H32" s="13">
        <v>36</v>
      </c>
      <c r="I32" s="13">
        <v>43</v>
      </c>
      <c r="J32" s="13">
        <v>48</v>
      </c>
      <c r="K32" s="13">
        <v>52</v>
      </c>
      <c r="L32" s="52"/>
      <c r="M32" s="15"/>
      <c r="N32" s="50"/>
      <c r="O32" s="48"/>
      <c r="P32" s="51"/>
      <c r="Q32" s="46"/>
      <c r="R32" s="46"/>
      <c r="V32" s="2"/>
      <c r="W32" s="2"/>
    </row>
    <row r="33" spans="1:23" ht="15" x14ac:dyDescent="0.2">
      <c r="A33" s="9" t="s">
        <v>22</v>
      </c>
      <c r="B33" s="10">
        <v>136</v>
      </c>
      <c r="C33" s="11">
        <v>153</v>
      </c>
      <c r="D33" s="13">
        <v>159</v>
      </c>
      <c r="E33" s="13">
        <v>161</v>
      </c>
      <c r="F33" s="13">
        <v>193</v>
      </c>
      <c r="G33" s="13">
        <v>219</v>
      </c>
      <c r="H33" s="13">
        <v>254</v>
      </c>
      <c r="I33" s="13">
        <v>284</v>
      </c>
      <c r="J33" s="13">
        <v>334</v>
      </c>
      <c r="K33" s="13">
        <v>387</v>
      </c>
      <c r="L33" s="52"/>
      <c r="M33" s="15"/>
      <c r="N33" s="50"/>
      <c r="O33" s="48"/>
      <c r="P33" s="51"/>
      <c r="Q33" s="46"/>
      <c r="R33" s="46"/>
      <c r="V33" s="2"/>
      <c r="W33" s="2"/>
    </row>
    <row r="34" spans="1:23" ht="15" x14ac:dyDescent="0.2">
      <c r="A34" s="9" t="s">
        <v>23</v>
      </c>
      <c r="B34" s="10">
        <v>31</v>
      </c>
      <c r="C34" s="11">
        <v>39</v>
      </c>
      <c r="D34" s="13">
        <v>42</v>
      </c>
      <c r="E34" s="13">
        <v>44</v>
      </c>
      <c r="F34" s="13">
        <v>56</v>
      </c>
      <c r="G34" s="13">
        <v>65</v>
      </c>
      <c r="H34" s="13">
        <v>71</v>
      </c>
      <c r="I34" s="13">
        <v>90</v>
      </c>
      <c r="J34" s="13">
        <v>96</v>
      </c>
      <c r="K34" s="13">
        <v>100</v>
      </c>
      <c r="L34" s="52"/>
      <c r="M34" s="15"/>
      <c r="N34" s="50"/>
      <c r="O34" s="48"/>
      <c r="P34" s="51"/>
      <c r="Q34" s="46"/>
      <c r="R34" s="46"/>
      <c r="V34" s="2"/>
      <c r="W34" s="2"/>
    </row>
    <row r="35" spans="1:23" ht="15" x14ac:dyDescent="0.2">
      <c r="A35" s="9" t="s">
        <v>24</v>
      </c>
      <c r="B35" s="10">
        <v>101</v>
      </c>
      <c r="C35" s="11">
        <v>108</v>
      </c>
      <c r="D35" s="13">
        <v>114</v>
      </c>
      <c r="E35" s="13">
        <v>122</v>
      </c>
      <c r="F35" s="13">
        <v>159</v>
      </c>
      <c r="G35" s="13">
        <v>171</v>
      </c>
      <c r="H35" s="13">
        <v>193</v>
      </c>
      <c r="I35" s="13">
        <v>211</v>
      </c>
      <c r="J35" s="13">
        <v>205</v>
      </c>
      <c r="K35" s="13">
        <v>221</v>
      </c>
      <c r="L35" s="52"/>
      <c r="M35" s="15"/>
      <c r="N35" s="50"/>
      <c r="O35" s="48"/>
      <c r="P35" s="51"/>
      <c r="Q35" s="46"/>
      <c r="R35" s="46"/>
      <c r="V35" s="2"/>
      <c r="W35" s="2"/>
    </row>
    <row r="36" spans="1:23" ht="15" x14ac:dyDescent="0.2">
      <c r="A36" s="9" t="s">
        <v>25</v>
      </c>
      <c r="B36" s="10"/>
      <c r="C36" s="11"/>
      <c r="D36" s="13"/>
      <c r="E36" s="13" t="s">
        <v>55</v>
      </c>
      <c r="F36" s="31" t="s">
        <v>56</v>
      </c>
      <c r="G36" s="32" t="s">
        <v>57</v>
      </c>
      <c r="H36" s="13">
        <v>5</v>
      </c>
      <c r="I36" s="13">
        <v>5</v>
      </c>
      <c r="J36" s="13">
        <v>7</v>
      </c>
      <c r="K36" s="13">
        <v>8</v>
      </c>
      <c r="L36" s="52"/>
      <c r="M36" s="15"/>
      <c r="N36" s="50"/>
      <c r="O36" s="48"/>
      <c r="P36" s="51"/>
      <c r="Q36" s="46"/>
      <c r="R36" s="46"/>
      <c r="V36" s="2"/>
      <c r="W36" s="2"/>
    </row>
    <row r="37" spans="1:23" ht="15" x14ac:dyDescent="0.2">
      <c r="A37" s="9" t="s">
        <v>26</v>
      </c>
      <c r="B37" s="10">
        <v>10</v>
      </c>
      <c r="C37" s="11">
        <v>13</v>
      </c>
      <c r="D37" s="13">
        <v>14</v>
      </c>
      <c r="E37" s="13">
        <v>14</v>
      </c>
      <c r="F37" s="13">
        <v>19</v>
      </c>
      <c r="G37" s="13">
        <v>20</v>
      </c>
      <c r="H37" s="13">
        <v>19</v>
      </c>
      <c r="I37" s="13">
        <v>20</v>
      </c>
      <c r="J37" s="13">
        <v>22</v>
      </c>
      <c r="K37" s="13">
        <v>26</v>
      </c>
      <c r="L37" s="52"/>
      <c r="M37" s="15"/>
      <c r="N37" s="50"/>
      <c r="O37" s="48"/>
      <c r="P37" s="51"/>
      <c r="Q37" s="46"/>
      <c r="R37" s="46"/>
      <c r="V37" s="2"/>
      <c r="W37" s="2"/>
    </row>
    <row r="38" spans="1:23" ht="15" x14ac:dyDescent="0.2">
      <c r="A38" s="9" t="s">
        <v>27</v>
      </c>
      <c r="B38" s="10">
        <v>90</v>
      </c>
      <c r="C38" s="11">
        <v>99</v>
      </c>
      <c r="D38" s="13">
        <v>103</v>
      </c>
      <c r="E38" s="13">
        <v>111</v>
      </c>
      <c r="F38" s="13">
        <v>139</v>
      </c>
      <c r="G38" s="13">
        <v>156</v>
      </c>
      <c r="H38" s="13">
        <v>175</v>
      </c>
      <c r="I38" s="13">
        <v>188</v>
      </c>
      <c r="J38" s="13">
        <v>190</v>
      </c>
      <c r="K38" s="13">
        <v>203</v>
      </c>
      <c r="L38" s="52"/>
      <c r="M38" s="15"/>
      <c r="N38" s="50"/>
      <c r="O38" s="48"/>
      <c r="P38" s="51"/>
      <c r="Q38" s="46"/>
      <c r="R38" s="46"/>
      <c r="V38" s="2"/>
      <c r="W38" s="2"/>
    </row>
    <row r="39" spans="1:23" ht="15" x14ac:dyDescent="0.2">
      <c r="A39" s="9" t="s">
        <v>50</v>
      </c>
      <c r="B39" s="10">
        <v>9</v>
      </c>
      <c r="C39" s="11">
        <v>9</v>
      </c>
      <c r="D39" s="13">
        <v>8</v>
      </c>
      <c r="E39" s="13">
        <v>8</v>
      </c>
      <c r="F39" s="13">
        <v>9</v>
      </c>
      <c r="G39" s="13">
        <v>12</v>
      </c>
      <c r="H39" s="13">
        <v>12</v>
      </c>
      <c r="I39" s="13">
        <v>15</v>
      </c>
      <c r="J39" s="13">
        <v>15</v>
      </c>
      <c r="K39" s="13">
        <v>17</v>
      </c>
      <c r="L39" s="52"/>
      <c r="M39" s="15"/>
      <c r="N39" s="50"/>
      <c r="O39" s="48"/>
      <c r="P39" s="51"/>
      <c r="Q39" s="46"/>
      <c r="R39" s="46"/>
      <c r="V39" s="2"/>
      <c r="W39" s="2"/>
    </row>
    <row r="40" spans="1:23" ht="15" x14ac:dyDescent="0.2">
      <c r="A40" s="9" t="s">
        <v>28</v>
      </c>
      <c r="B40" s="10">
        <v>25</v>
      </c>
      <c r="C40" s="11">
        <v>28</v>
      </c>
      <c r="D40" s="13">
        <v>27</v>
      </c>
      <c r="E40" s="13">
        <v>28</v>
      </c>
      <c r="F40" s="13">
        <v>30</v>
      </c>
      <c r="G40" s="13">
        <v>33</v>
      </c>
      <c r="H40" s="13">
        <v>35</v>
      </c>
      <c r="I40" s="13">
        <v>35</v>
      </c>
      <c r="J40" s="13">
        <v>37</v>
      </c>
      <c r="K40" s="13">
        <v>39</v>
      </c>
      <c r="L40" s="52"/>
      <c r="M40" s="15"/>
      <c r="N40" s="50"/>
      <c r="O40" s="48"/>
      <c r="P40" s="51"/>
      <c r="Q40" s="46"/>
      <c r="R40" s="46"/>
      <c r="V40" s="2"/>
      <c r="W40" s="2"/>
    </row>
    <row r="41" spans="1:23" ht="15" x14ac:dyDescent="0.2">
      <c r="A41" s="9" t="s">
        <v>29</v>
      </c>
      <c r="B41" s="10">
        <v>16</v>
      </c>
      <c r="C41" s="11">
        <v>21</v>
      </c>
      <c r="D41" s="13">
        <v>24</v>
      </c>
      <c r="E41" s="13">
        <v>25</v>
      </c>
      <c r="F41" s="13">
        <v>37</v>
      </c>
      <c r="G41" s="13">
        <v>41</v>
      </c>
      <c r="H41" s="13">
        <v>45</v>
      </c>
      <c r="I41" s="13">
        <v>48</v>
      </c>
      <c r="J41" s="13">
        <v>48</v>
      </c>
      <c r="K41" s="13">
        <v>48</v>
      </c>
      <c r="L41" s="52"/>
      <c r="M41" s="15"/>
      <c r="N41" s="50"/>
      <c r="O41" s="48"/>
      <c r="P41" s="51"/>
      <c r="Q41" s="46"/>
      <c r="R41" s="46"/>
      <c r="V41" s="2"/>
      <c r="W41" s="2"/>
    </row>
    <row r="42" spans="1:23" ht="15" x14ac:dyDescent="0.2">
      <c r="A42" s="9" t="s">
        <v>30</v>
      </c>
      <c r="B42" s="10">
        <v>49</v>
      </c>
      <c r="C42" s="11">
        <v>53</v>
      </c>
      <c r="D42" s="13">
        <v>56</v>
      </c>
      <c r="E42" s="13">
        <v>56</v>
      </c>
      <c r="F42" s="13">
        <v>67</v>
      </c>
      <c r="G42" s="13">
        <v>70</v>
      </c>
      <c r="H42" s="13">
        <v>73</v>
      </c>
      <c r="I42" s="13">
        <v>76</v>
      </c>
      <c r="J42" s="13">
        <v>69</v>
      </c>
      <c r="K42" s="13">
        <v>78</v>
      </c>
      <c r="L42" s="52"/>
      <c r="M42" s="15"/>
      <c r="N42" s="50"/>
      <c r="O42" s="48"/>
      <c r="P42" s="51"/>
      <c r="Q42" s="46"/>
      <c r="R42" s="46"/>
      <c r="V42" s="2"/>
      <c r="W42" s="2"/>
    </row>
    <row r="43" spans="1:23" ht="15" x14ac:dyDescent="0.2">
      <c r="A43" s="9" t="s">
        <v>31</v>
      </c>
      <c r="B43" s="10">
        <v>42</v>
      </c>
      <c r="C43" s="11">
        <v>41</v>
      </c>
      <c r="D43" s="13">
        <v>47</v>
      </c>
      <c r="E43" s="13">
        <v>45</v>
      </c>
      <c r="F43" s="13">
        <v>60</v>
      </c>
      <c r="G43" s="13">
        <v>67</v>
      </c>
      <c r="H43" s="13">
        <v>72</v>
      </c>
      <c r="I43" s="13">
        <v>78</v>
      </c>
      <c r="J43" s="13">
        <v>79</v>
      </c>
      <c r="K43" s="13">
        <v>83</v>
      </c>
      <c r="L43" s="52"/>
      <c r="M43" s="15"/>
      <c r="N43" s="50"/>
      <c r="O43" s="48"/>
      <c r="P43" s="51"/>
      <c r="Q43" s="46"/>
      <c r="R43" s="46"/>
      <c r="V43" s="2"/>
      <c r="W43" s="2"/>
    </row>
    <row r="44" spans="1:23" ht="15" x14ac:dyDescent="0.2">
      <c r="A44" s="9" t="s">
        <v>32</v>
      </c>
      <c r="B44" s="10">
        <v>7</v>
      </c>
      <c r="C44" s="11">
        <v>6</v>
      </c>
      <c r="D44" s="13">
        <v>6</v>
      </c>
      <c r="E44" s="13">
        <v>5</v>
      </c>
      <c r="F44" s="13">
        <v>7</v>
      </c>
      <c r="G44" s="13">
        <v>6</v>
      </c>
      <c r="H44" s="13">
        <v>7</v>
      </c>
      <c r="I44" s="13">
        <v>7</v>
      </c>
      <c r="J44" s="13">
        <v>8</v>
      </c>
      <c r="K44" s="13">
        <v>14</v>
      </c>
      <c r="L44" s="52"/>
      <c r="M44" s="15"/>
      <c r="N44" s="50"/>
      <c r="O44" s="48"/>
      <c r="P44" s="51"/>
      <c r="Q44" s="46"/>
      <c r="R44" s="46"/>
      <c r="V44" s="2"/>
      <c r="W44" s="2"/>
    </row>
    <row r="45" spans="1:23" ht="15" x14ac:dyDescent="0.2">
      <c r="A45" s="9" t="s">
        <v>33</v>
      </c>
      <c r="B45" s="10">
        <v>296</v>
      </c>
      <c r="C45" s="11">
        <v>304</v>
      </c>
      <c r="D45" s="13">
        <v>316</v>
      </c>
      <c r="E45" s="13">
        <v>318</v>
      </c>
      <c r="F45" s="13">
        <v>377</v>
      </c>
      <c r="G45" s="13">
        <v>403</v>
      </c>
      <c r="H45" s="13">
        <v>439</v>
      </c>
      <c r="I45" s="13">
        <v>481</v>
      </c>
      <c r="J45" s="13">
        <v>486</v>
      </c>
      <c r="K45" s="13">
        <v>530</v>
      </c>
      <c r="L45" s="52"/>
      <c r="M45" s="15"/>
      <c r="N45" s="50"/>
      <c r="O45" s="48"/>
      <c r="P45" s="51"/>
      <c r="Q45" s="46"/>
      <c r="R45" s="46"/>
      <c r="V45" s="2"/>
      <c r="W45" s="2"/>
    </row>
    <row r="46" spans="1:23" ht="15" x14ac:dyDescent="0.2">
      <c r="A46" s="9" t="s">
        <v>34</v>
      </c>
      <c r="B46" s="10">
        <v>124</v>
      </c>
      <c r="C46" s="11">
        <v>136</v>
      </c>
      <c r="D46" s="13">
        <v>142</v>
      </c>
      <c r="E46" s="13">
        <v>150</v>
      </c>
      <c r="F46" s="13">
        <v>179</v>
      </c>
      <c r="G46" s="13">
        <v>197</v>
      </c>
      <c r="H46" s="13">
        <v>220</v>
      </c>
      <c r="I46" s="13">
        <v>244</v>
      </c>
      <c r="J46" s="13">
        <v>270</v>
      </c>
      <c r="K46" s="13">
        <v>300</v>
      </c>
      <c r="L46" s="52"/>
      <c r="M46" s="15"/>
      <c r="N46" s="50"/>
      <c r="O46" s="48"/>
      <c r="P46" s="51"/>
      <c r="Q46" s="46"/>
      <c r="R46" s="46"/>
      <c r="V46" s="2"/>
      <c r="W46" s="2"/>
    </row>
    <row r="47" spans="1:23" ht="15" x14ac:dyDescent="0.2">
      <c r="A47" s="9" t="s">
        <v>35</v>
      </c>
      <c r="B47" s="10">
        <v>56</v>
      </c>
      <c r="C47" s="11">
        <v>54</v>
      </c>
      <c r="D47" s="13">
        <v>60</v>
      </c>
      <c r="E47" s="13">
        <v>61</v>
      </c>
      <c r="F47" s="13">
        <v>70</v>
      </c>
      <c r="G47" s="13">
        <v>72</v>
      </c>
      <c r="H47" s="13">
        <v>76</v>
      </c>
      <c r="I47" s="13">
        <v>84</v>
      </c>
      <c r="J47" s="13">
        <v>75</v>
      </c>
      <c r="K47" s="13">
        <v>80</v>
      </c>
      <c r="L47" s="52"/>
      <c r="M47" s="15"/>
      <c r="N47" s="50"/>
      <c r="O47" s="48"/>
      <c r="P47" s="51"/>
      <c r="Q47" s="46"/>
      <c r="R47" s="46"/>
      <c r="V47" s="2"/>
      <c r="W47" s="2"/>
    </row>
    <row r="48" spans="1:23" ht="15" x14ac:dyDescent="0.2">
      <c r="A48" s="9" t="s">
        <v>36</v>
      </c>
      <c r="B48" s="10">
        <v>351</v>
      </c>
      <c r="C48" s="11">
        <v>360</v>
      </c>
      <c r="D48" s="13">
        <v>377</v>
      </c>
      <c r="E48" s="13">
        <v>394</v>
      </c>
      <c r="F48" s="13">
        <v>451</v>
      </c>
      <c r="G48" s="13">
        <v>483</v>
      </c>
      <c r="H48" s="13">
        <v>535</v>
      </c>
      <c r="I48" s="13">
        <v>580</v>
      </c>
      <c r="J48" s="13">
        <v>602</v>
      </c>
      <c r="K48" s="13">
        <v>644</v>
      </c>
      <c r="L48" s="52"/>
      <c r="M48" s="15"/>
      <c r="N48" s="50"/>
      <c r="O48" s="48"/>
      <c r="P48" s="51"/>
      <c r="Q48" s="46"/>
      <c r="R48" s="46"/>
      <c r="V48" s="2"/>
      <c r="W48" s="2"/>
    </row>
    <row r="49" spans="1:23" ht="15" x14ac:dyDescent="0.2">
      <c r="A49" s="9" t="s">
        <v>37</v>
      </c>
      <c r="B49" s="10">
        <v>135</v>
      </c>
      <c r="C49" s="11">
        <v>147</v>
      </c>
      <c r="D49" s="13">
        <v>158</v>
      </c>
      <c r="E49" s="13">
        <v>159</v>
      </c>
      <c r="F49" s="13">
        <v>187</v>
      </c>
      <c r="G49" s="13">
        <v>215</v>
      </c>
      <c r="H49" s="13">
        <v>239</v>
      </c>
      <c r="I49" s="13">
        <v>268</v>
      </c>
      <c r="J49" s="13">
        <v>293</v>
      </c>
      <c r="K49" s="13">
        <v>328</v>
      </c>
      <c r="L49" s="52"/>
      <c r="M49" s="15"/>
      <c r="N49" s="50"/>
      <c r="O49" s="48"/>
      <c r="P49" s="51"/>
      <c r="Q49" s="46"/>
      <c r="R49" s="46"/>
      <c r="V49" s="2"/>
      <c r="W49" s="2"/>
    </row>
    <row r="50" spans="1:23" ht="15" x14ac:dyDescent="0.2">
      <c r="A50" s="9" t="s">
        <v>38</v>
      </c>
      <c r="B50" s="10">
        <v>7</v>
      </c>
      <c r="C50" s="11">
        <v>7</v>
      </c>
      <c r="D50" s="13">
        <v>7</v>
      </c>
      <c r="E50" s="13">
        <v>8</v>
      </c>
      <c r="F50" s="13">
        <v>10</v>
      </c>
      <c r="G50" s="13">
        <v>12</v>
      </c>
      <c r="H50" s="13">
        <v>14</v>
      </c>
      <c r="I50" s="13">
        <v>15</v>
      </c>
      <c r="J50" s="13">
        <v>17</v>
      </c>
      <c r="K50" s="13">
        <v>18</v>
      </c>
      <c r="L50" s="52"/>
      <c r="M50" s="15"/>
      <c r="N50" s="50"/>
      <c r="O50" s="48"/>
      <c r="P50" s="51"/>
      <c r="Q50" s="46"/>
      <c r="R50" s="46"/>
      <c r="V50" s="2"/>
      <c r="W50" s="2"/>
    </row>
    <row r="51" spans="1:23" ht="15" x14ac:dyDescent="0.2">
      <c r="A51" s="9" t="s">
        <v>39</v>
      </c>
      <c r="B51" s="10">
        <v>11</v>
      </c>
      <c r="C51" s="11">
        <v>15</v>
      </c>
      <c r="D51" s="13">
        <v>14</v>
      </c>
      <c r="E51" s="13">
        <v>16</v>
      </c>
      <c r="F51" s="13">
        <v>21</v>
      </c>
      <c r="G51" s="13">
        <v>22</v>
      </c>
      <c r="H51" s="13">
        <v>22</v>
      </c>
      <c r="I51" s="13">
        <v>27</v>
      </c>
      <c r="J51" s="13">
        <v>28</v>
      </c>
      <c r="K51" s="13">
        <v>32</v>
      </c>
      <c r="L51" s="52"/>
      <c r="M51" s="15"/>
      <c r="N51" s="50"/>
      <c r="O51" s="48"/>
      <c r="P51" s="51"/>
      <c r="Q51" s="46"/>
      <c r="R51" s="46"/>
      <c r="V51" s="2"/>
      <c r="W51" s="2"/>
    </row>
    <row r="52" spans="1:23" ht="15" x14ac:dyDescent="0.2">
      <c r="A52" s="9" t="s">
        <v>40</v>
      </c>
      <c r="B52" s="10">
        <v>16</v>
      </c>
      <c r="C52" s="11">
        <v>17</v>
      </c>
      <c r="D52" s="13">
        <v>17</v>
      </c>
      <c r="E52" s="13">
        <v>17</v>
      </c>
      <c r="F52" s="13">
        <v>22</v>
      </c>
      <c r="G52" s="13">
        <v>25</v>
      </c>
      <c r="H52" s="13">
        <v>28</v>
      </c>
      <c r="I52" s="13">
        <v>29</v>
      </c>
      <c r="J52" s="13">
        <v>29</v>
      </c>
      <c r="K52" s="13">
        <v>34</v>
      </c>
      <c r="L52" s="52"/>
      <c r="M52" s="15"/>
      <c r="N52" s="50"/>
      <c r="O52" s="48"/>
      <c r="P52" s="51"/>
      <c r="Q52" s="46"/>
      <c r="R52" s="46"/>
      <c r="V52" s="2"/>
      <c r="W52" s="2"/>
    </row>
    <row r="53" spans="1:23" ht="16.5" customHeight="1" x14ac:dyDescent="0.2">
      <c r="A53" s="9" t="s">
        <v>41</v>
      </c>
      <c r="B53" s="10">
        <v>41</v>
      </c>
      <c r="C53" s="11">
        <v>44</v>
      </c>
      <c r="D53" s="13">
        <v>41</v>
      </c>
      <c r="E53" s="13">
        <v>42</v>
      </c>
      <c r="F53" s="13">
        <v>47</v>
      </c>
      <c r="G53" s="13">
        <v>52</v>
      </c>
      <c r="H53" s="13">
        <v>58</v>
      </c>
      <c r="I53" s="13">
        <v>61</v>
      </c>
      <c r="J53" s="13">
        <v>65</v>
      </c>
      <c r="K53" s="13">
        <v>68</v>
      </c>
      <c r="L53" s="52"/>
      <c r="M53" s="15"/>
      <c r="N53" s="50"/>
      <c r="O53" s="48"/>
      <c r="P53" s="51"/>
      <c r="Q53" s="46"/>
      <c r="R53" s="46"/>
      <c r="V53" s="2"/>
      <c r="W53" s="2"/>
    </row>
    <row r="54" spans="1:23" ht="15" x14ac:dyDescent="0.2">
      <c r="A54" s="9" t="s">
        <v>42</v>
      </c>
      <c r="B54" s="10">
        <v>181</v>
      </c>
      <c r="C54" s="11">
        <v>203</v>
      </c>
      <c r="D54" s="13">
        <v>215</v>
      </c>
      <c r="E54" s="13">
        <v>211</v>
      </c>
      <c r="F54" s="13">
        <v>280</v>
      </c>
      <c r="G54" s="13">
        <v>330</v>
      </c>
      <c r="H54" s="13">
        <v>383</v>
      </c>
      <c r="I54" s="13">
        <v>439</v>
      </c>
      <c r="J54" s="13">
        <v>450</v>
      </c>
      <c r="K54" s="13">
        <v>497</v>
      </c>
      <c r="L54" s="52"/>
      <c r="M54" s="15"/>
      <c r="N54" s="50"/>
      <c r="O54" s="48"/>
      <c r="P54" s="51"/>
      <c r="Q54" s="46"/>
      <c r="R54" s="46"/>
      <c r="V54" s="2"/>
      <c r="W54" s="2"/>
    </row>
    <row r="55" spans="1:23" ht="15" x14ac:dyDescent="0.2">
      <c r="A55" s="9" t="s">
        <v>43</v>
      </c>
      <c r="B55" s="10">
        <v>7</v>
      </c>
      <c r="C55" s="11">
        <v>5</v>
      </c>
      <c r="D55" s="13">
        <v>5</v>
      </c>
      <c r="E55" s="13">
        <v>5</v>
      </c>
      <c r="F55" s="13">
        <v>8</v>
      </c>
      <c r="G55" s="13">
        <v>12</v>
      </c>
      <c r="H55" s="13">
        <v>12</v>
      </c>
      <c r="I55" s="13">
        <v>15</v>
      </c>
      <c r="J55" s="13">
        <v>16</v>
      </c>
      <c r="K55" s="13">
        <v>17</v>
      </c>
      <c r="L55" s="52"/>
      <c r="M55" s="15"/>
      <c r="N55" s="50"/>
      <c r="O55" s="48"/>
      <c r="P55" s="51"/>
      <c r="Q55" s="46"/>
      <c r="R55" s="46"/>
      <c r="V55" s="2"/>
      <c r="W55" s="2"/>
    </row>
    <row r="56" spans="1:23" ht="15" x14ac:dyDescent="0.2">
      <c r="A56" s="9" t="s">
        <v>44</v>
      </c>
      <c r="B56" s="10">
        <v>163</v>
      </c>
      <c r="C56" s="11">
        <v>184</v>
      </c>
      <c r="D56" s="13">
        <v>195</v>
      </c>
      <c r="E56" s="13">
        <v>204</v>
      </c>
      <c r="F56" s="13">
        <v>240</v>
      </c>
      <c r="G56" s="13">
        <v>268</v>
      </c>
      <c r="H56" s="13">
        <v>297</v>
      </c>
      <c r="I56" s="13">
        <v>310</v>
      </c>
      <c r="J56" s="13">
        <v>313</v>
      </c>
      <c r="K56" s="13">
        <v>332</v>
      </c>
      <c r="L56" s="52"/>
      <c r="M56" s="15"/>
      <c r="N56" s="50"/>
      <c r="O56" s="48"/>
      <c r="P56" s="51"/>
      <c r="Q56" s="46"/>
      <c r="R56" s="46"/>
      <c r="V56" s="2"/>
      <c r="W56" s="2"/>
    </row>
    <row r="57" spans="1:23" ht="15" x14ac:dyDescent="0.2">
      <c r="A57" s="9" t="s">
        <v>45</v>
      </c>
      <c r="B57" s="10">
        <v>17</v>
      </c>
      <c r="C57" s="11">
        <v>22</v>
      </c>
      <c r="D57" s="13">
        <v>23</v>
      </c>
      <c r="E57" s="13">
        <v>24</v>
      </c>
      <c r="F57" s="13">
        <v>35</v>
      </c>
      <c r="G57" s="13">
        <v>37</v>
      </c>
      <c r="H57" s="13">
        <v>42</v>
      </c>
      <c r="I57" s="13">
        <v>43</v>
      </c>
      <c r="J57" s="13">
        <v>47</v>
      </c>
      <c r="K57" s="13">
        <v>51</v>
      </c>
      <c r="L57" s="52"/>
      <c r="M57" s="15"/>
      <c r="N57" s="50"/>
      <c r="O57" s="48"/>
      <c r="P57" s="51"/>
      <c r="Q57" s="46"/>
      <c r="R57" s="46"/>
      <c r="V57" s="2"/>
      <c r="W57" s="2"/>
    </row>
    <row r="58" spans="1:23" ht="15" x14ac:dyDescent="0.2">
      <c r="A58" s="9" t="s">
        <v>46</v>
      </c>
      <c r="B58" s="10">
        <v>578</v>
      </c>
      <c r="C58" s="11">
        <v>629</v>
      </c>
      <c r="D58" s="13">
        <v>662</v>
      </c>
      <c r="E58" s="13">
        <v>687</v>
      </c>
      <c r="F58" s="13">
        <v>804</v>
      </c>
      <c r="G58" s="13">
        <v>849</v>
      </c>
      <c r="H58" s="13">
        <v>915</v>
      </c>
      <c r="I58" s="13">
        <v>989</v>
      </c>
      <c r="J58" s="13">
        <v>985</v>
      </c>
      <c r="K58" s="13">
        <v>1019</v>
      </c>
      <c r="L58" s="52"/>
      <c r="M58" s="48"/>
      <c r="N58" s="53"/>
      <c r="O58" s="48"/>
      <c r="P58" s="51"/>
      <c r="Q58" s="46"/>
      <c r="R58" s="46"/>
      <c r="V58" s="2"/>
      <c r="W58" s="2"/>
    </row>
    <row r="59" spans="1:23" ht="15" x14ac:dyDescent="0.2">
      <c r="A59" s="9" t="s">
        <v>47</v>
      </c>
      <c r="B59" s="10">
        <v>48</v>
      </c>
      <c r="C59" s="11">
        <v>56</v>
      </c>
      <c r="D59" s="13">
        <v>63</v>
      </c>
      <c r="E59" s="13">
        <v>61</v>
      </c>
      <c r="F59" s="13">
        <v>88</v>
      </c>
      <c r="G59" s="13">
        <v>103</v>
      </c>
      <c r="H59" s="13">
        <v>113</v>
      </c>
      <c r="I59" s="13">
        <v>131</v>
      </c>
      <c r="J59" s="13">
        <v>138</v>
      </c>
      <c r="K59" s="13">
        <v>139</v>
      </c>
      <c r="L59" s="52"/>
      <c r="M59" s="15"/>
      <c r="N59" s="50"/>
      <c r="O59" s="48"/>
      <c r="P59" s="51"/>
      <c r="Q59" s="46"/>
      <c r="R59" s="46"/>
      <c r="V59" s="2"/>
      <c r="W59" s="2"/>
    </row>
    <row r="60" spans="1:23" ht="15" x14ac:dyDescent="0.2">
      <c r="A60" s="9" t="s">
        <v>48</v>
      </c>
      <c r="B60" s="10">
        <v>19</v>
      </c>
      <c r="C60" s="11">
        <v>21</v>
      </c>
      <c r="D60" s="13">
        <v>21</v>
      </c>
      <c r="E60" s="13">
        <v>22</v>
      </c>
      <c r="F60" s="13">
        <v>24</v>
      </c>
      <c r="G60" s="13">
        <v>26</v>
      </c>
      <c r="H60" s="13">
        <v>29</v>
      </c>
      <c r="I60" s="13">
        <v>30</v>
      </c>
      <c r="J60" s="13">
        <v>30</v>
      </c>
      <c r="K60" s="13">
        <v>32</v>
      </c>
      <c r="L60" s="52"/>
      <c r="M60" s="15"/>
      <c r="N60" s="50"/>
      <c r="O60" s="48"/>
      <c r="P60" s="51"/>
      <c r="Q60" s="46"/>
      <c r="R60" s="46"/>
      <c r="V60" s="2"/>
      <c r="W60" s="2"/>
    </row>
    <row r="61" spans="1:23" ht="15" x14ac:dyDescent="0.2">
      <c r="A61" s="9" t="s">
        <v>49</v>
      </c>
      <c r="B61" s="10"/>
      <c r="C61" s="11"/>
      <c r="D61" s="13"/>
      <c r="E61" s="13" t="s">
        <v>55</v>
      </c>
      <c r="F61" s="13" t="s">
        <v>55</v>
      </c>
      <c r="G61" s="13">
        <v>5</v>
      </c>
      <c r="H61" s="13">
        <v>6</v>
      </c>
      <c r="I61" s="13">
        <v>7</v>
      </c>
      <c r="J61" s="13">
        <v>8</v>
      </c>
      <c r="K61" s="13">
        <v>8</v>
      </c>
      <c r="L61" s="52"/>
      <c r="M61" s="15"/>
      <c r="N61" s="50"/>
      <c r="O61" s="48"/>
      <c r="P61" s="51"/>
      <c r="Q61" s="46"/>
      <c r="R61" s="46"/>
      <c r="V61" s="2"/>
      <c r="W61" s="2"/>
    </row>
    <row r="62" spans="1:23" ht="15" x14ac:dyDescent="0.2">
      <c r="A62" s="30"/>
      <c r="B62" s="10"/>
      <c r="C62" s="11"/>
      <c r="D62" s="13"/>
      <c r="E62" s="33">
        <v>6</v>
      </c>
      <c r="F62" s="33">
        <v>11</v>
      </c>
      <c r="G62" s="33">
        <v>7</v>
      </c>
      <c r="H62" s="13"/>
      <c r="I62" s="13"/>
      <c r="J62" s="13"/>
      <c r="K62" s="13"/>
      <c r="L62" s="52"/>
      <c r="M62" s="52"/>
      <c r="N62" s="15"/>
      <c r="O62" s="47"/>
      <c r="P62" s="47"/>
      <c r="Q62" s="47"/>
      <c r="R62" s="47"/>
      <c r="V62" s="2"/>
      <c r="W62" s="2"/>
    </row>
    <row r="63" spans="1:23" ht="15" x14ac:dyDescent="0.2">
      <c r="A63" s="34" t="s">
        <v>58</v>
      </c>
      <c r="B63" s="14">
        <f t="shared" ref="B63:J63" si="0">SUM(B11:B62)</f>
        <v>5950</v>
      </c>
      <c r="C63" s="14">
        <f t="shared" si="0"/>
        <v>6362</v>
      </c>
      <c r="D63" s="14">
        <f t="shared" si="0"/>
        <v>6694</v>
      </c>
      <c r="E63" s="14">
        <f t="shared" si="0"/>
        <v>6851</v>
      </c>
      <c r="F63" s="14">
        <f t="shared" si="0"/>
        <v>8151</v>
      </c>
      <c r="G63" s="14">
        <f t="shared" si="0"/>
        <v>8798</v>
      </c>
      <c r="H63" s="14">
        <f t="shared" si="0"/>
        <v>9636</v>
      </c>
      <c r="I63" s="14">
        <f t="shared" si="0"/>
        <v>10397</v>
      </c>
      <c r="J63" s="14">
        <f t="shared" si="0"/>
        <v>10736</v>
      </c>
      <c r="K63" s="14">
        <f t="shared" ref="K63" si="1">SUM(K11:K62)</f>
        <v>11496</v>
      </c>
      <c r="L63" s="48"/>
      <c r="M63" s="48"/>
      <c r="N63" s="48"/>
      <c r="O63" s="48"/>
      <c r="P63" s="48"/>
      <c r="Q63" s="48"/>
      <c r="R63" s="48"/>
      <c r="V63" s="2"/>
      <c r="W63" s="2"/>
    </row>
    <row r="64" spans="1:23" ht="15" x14ac:dyDescent="0.2">
      <c r="A64" s="15"/>
      <c r="B64" s="16"/>
      <c r="C64" s="16"/>
      <c r="D64" s="15"/>
      <c r="E64" s="15"/>
      <c r="F64" s="15"/>
      <c r="G64" s="21"/>
      <c r="H64" s="21"/>
      <c r="I64" s="15"/>
      <c r="J64" s="21"/>
      <c r="K64" s="2"/>
      <c r="L64" s="2"/>
      <c r="M64" s="2"/>
      <c r="N64" s="1"/>
      <c r="O64" s="1"/>
      <c r="P64" s="2"/>
      <c r="Q64" s="2"/>
      <c r="V64" s="2"/>
      <c r="W64" s="2"/>
    </row>
    <row r="65" spans="1:23" ht="15.75" x14ac:dyDescent="0.25">
      <c r="A65" s="17"/>
      <c r="B65" s="16"/>
      <c r="C65" s="16"/>
      <c r="D65" s="15"/>
      <c r="E65" s="15"/>
      <c r="F65" s="15"/>
      <c r="G65" s="21"/>
      <c r="H65" s="25"/>
      <c r="I65" s="22"/>
      <c r="J65" s="29"/>
      <c r="K65" s="2"/>
      <c r="L65" s="2"/>
      <c r="M65" s="2"/>
      <c r="N65" s="1"/>
      <c r="O65" s="1"/>
      <c r="P65" s="2"/>
      <c r="Q65" s="2"/>
      <c r="V65" s="2"/>
      <c r="W65" s="2"/>
    </row>
    <row r="66" spans="1:23" ht="18" x14ac:dyDescent="0.25">
      <c r="A66" s="67" t="s">
        <v>59</v>
      </c>
      <c r="B66" s="19"/>
      <c r="C66" s="18"/>
      <c r="D66" s="18"/>
      <c r="E66" s="18"/>
      <c r="F66" s="18"/>
      <c r="G66" s="26"/>
      <c r="H66" s="25"/>
      <c r="I66" s="23"/>
      <c r="J66" s="23"/>
      <c r="K66" s="2"/>
      <c r="L66" s="2"/>
      <c r="M66" s="2"/>
      <c r="N66" s="1"/>
      <c r="O66" s="1"/>
      <c r="P66" s="2"/>
      <c r="Q66" s="2"/>
      <c r="V66" s="2"/>
      <c r="W66" s="2"/>
    </row>
    <row r="67" spans="1:23" ht="18" x14ac:dyDescent="0.2">
      <c r="A67" s="35" t="s">
        <v>60</v>
      </c>
      <c r="B67" s="27"/>
      <c r="C67" s="27"/>
      <c r="D67" s="4"/>
      <c r="E67" s="4"/>
      <c r="F67" s="4"/>
      <c r="G67" s="25"/>
      <c r="H67" s="24"/>
      <c r="I67" s="20"/>
      <c r="J67" s="2"/>
      <c r="K67" s="2"/>
      <c r="L67" s="2"/>
      <c r="M67" s="2"/>
      <c r="N67" s="1"/>
      <c r="O67" s="1"/>
      <c r="P67" s="2"/>
      <c r="Q67" s="2"/>
      <c r="V67" s="2"/>
      <c r="W67" s="2"/>
    </row>
    <row r="68" spans="1:23" x14ac:dyDescent="0.2">
      <c r="A68" s="27"/>
      <c r="D68" s="4"/>
      <c r="E68" s="4"/>
      <c r="F68" s="4"/>
      <c r="G68" s="25"/>
      <c r="H68" s="25"/>
      <c r="I68" s="4"/>
      <c r="J68" s="2"/>
      <c r="K68" s="2"/>
      <c r="L68" s="2"/>
      <c r="M68" s="2"/>
      <c r="N68" s="1"/>
      <c r="O68" s="1"/>
      <c r="P68" s="2"/>
      <c r="Q68" s="2"/>
      <c r="V68" s="2"/>
      <c r="W68" s="2"/>
    </row>
    <row r="69" spans="1:23" x14ac:dyDescent="0.2">
      <c r="A69" s="38" t="s">
        <v>69</v>
      </c>
      <c r="D69" s="4"/>
      <c r="E69" s="4"/>
      <c r="F69" s="4"/>
      <c r="G69" s="25"/>
      <c r="H69" s="25"/>
      <c r="I69" s="4"/>
      <c r="J69" s="2"/>
      <c r="K69" s="2"/>
      <c r="L69" s="2"/>
      <c r="M69" s="2"/>
      <c r="N69" s="1"/>
      <c r="O69" s="1"/>
      <c r="P69" s="2"/>
      <c r="Q69" s="2"/>
      <c r="V69" s="2"/>
      <c r="W69" s="2"/>
    </row>
    <row r="70" spans="1:23" ht="12" customHeight="1" x14ac:dyDescent="0.2">
      <c r="A70" s="38" t="s">
        <v>72</v>
      </c>
      <c r="D70" s="4"/>
      <c r="E70" s="4"/>
      <c r="F70" s="4"/>
      <c r="G70" s="25"/>
      <c r="H70" s="25"/>
      <c r="I70" s="4"/>
      <c r="J70" s="2"/>
      <c r="K70" s="2"/>
      <c r="L70" s="2"/>
      <c r="M70" s="2"/>
      <c r="N70" s="1"/>
      <c r="O70" s="1"/>
      <c r="P70" s="2"/>
      <c r="Q70" s="2"/>
      <c r="V70" s="2"/>
      <c r="W70" s="2"/>
    </row>
    <row r="71" spans="1:23" x14ac:dyDescent="0.2">
      <c r="A71" s="38" t="s">
        <v>67</v>
      </c>
      <c r="D71" s="4"/>
      <c r="E71" s="4"/>
      <c r="F71" s="4"/>
      <c r="G71" s="25"/>
      <c r="H71" s="25"/>
      <c r="I71" s="4"/>
      <c r="J71" s="2"/>
      <c r="K71" s="2"/>
      <c r="L71" s="2"/>
      <c r="M71" s="2"/>
      <c r="N71" s="1"/>
      <c r="O71" s="1"/>
      <c r="P71" s="2"/>
      <c r="Q71" s="2"/>
      <c r="V71" s="2"/>
      <c r="W71" s="2"/>
    </row>
    <row r="72" spans="1:23" x14ac:dyDescent="0.2">
      <c r="A72" s="38" t="s">
        <v>66</v>
      </c>
      <c r="D72" s="4"/>
      <c r="E72" s="4"/>
      <c r="F72" s="4"/>
      <c r="G72" s="25"/>
      <c r="H72" s="25"/>
      <c r="I72" s="4"/>
      <c r="J72" s="2"/>
      <c r="K72" s="2"/>
      <c r="L72" s="2"/>
      <c r="M72" s="2"/>
      <c r="N72" s="1"/>
      <c r="O72" s="1"/>
      <c r="P72" s="2"/>
      <c r="Q72" s="2"/>
      <c r="V72" s="2"/>
      <c r="W72" s="2"/>
    </row>
    <row r="73" spans="1:23" x14ac:dyDescent="0.2">
      <c r="A73" s="38"/>
      <c r="C73" s="38" t="s">
        <v>62</v>
      </c>
      <c r="D73" s="38"/>
      <c r="E73" s="38"/>
      <c r="F73" s="38"/>
      <c r="G73" s="25"/>
      <c r="H73" s="25"/>
      <c r="I73" s="4"/>
      <c r="J73" s="2"/>
      <c r="K73" s="2"/>
      <c r="L73" s="2"/>
      <c r="M73" s="2"/>
      <c r="N73" s="1"/>
      <c r="O73" s="1"/>
      <c r="P73" s="2"/>
      <c r="Q73" s="2"/>
      <c r="V73" s="2"/>
      <c r="W73" s="2"/>
    </row>
    <row r="74" spans="1:23" x14ac:dyDescent="0.2">
      <c r="A74" s="38"/>
      <c r="C74" s="38" t="s">
        <v>63</v>
      </c>
      <c r="D74" s="38"/>
      <c r="E74" s="38"/>
      <c r="F74" s="38"/>
      <c r="G74" s="25"/>
      <c r="H74" s="25"/>
      <c r="I74" s="4"/>
      <c r="J74" s="2"/>
      <c r="K74" s="2"/>
      <c r="L74" s="2"/>
      <c r="M74" s="2"/>
      <c r="N74" s="1"/>
      <c r="O74" s="1"/>
      <c r="P74" s="2"/>
      <c r="Q74" s="2"/>
      <c r="V74" s="2"/>
      <c r="W74" s="2"/>
    </row>
    <row r="75" spans="1:23" x14ac:dyDescent="0.2">
      <c r="A75" s="38"/>
      <c r="C75" s="38" t="s">
        <v>64</v>
      </c>
      <c r="D75" s="38"/>
      <c r="E75" s="38"/>
      <c r="F75" s="38"/>
      <c r="G75" s="25"/>
      <c r="H75" s="25"/>
      <c r="I75" s="4"/>
      <c r="J75" s="2"/>
      <c r="K75" s="2"/>
      <c r="L75" s="2"/>
      <c r="M75" s="2"/>
      <c r="N75" s="1"/>
      <c r="O75" s="1"/>
      <c r="P75" s="2"/>
      <c r="Q75" s="2"/>
      <c r="V75" s="2"/>
      <c r="W75" s="2"/>
    </row>
    <row r="76" spans="1:23" x14ac:dyDescent="0.2">
      <c r="A76" s="38"/>
      <c r="C76" s="38" t="s">
        <v>65</v>
      </c>
      <c r="D76" s="38"/>
      <c r="E76" s="38"/>
      <c r="F76" s="38"/>
      <c r="G76" s="25"/>
      <c r="H76" s="25"/>
      <c r="I76" s="4"/>
      <c r="J76" s="2"/>
      <c r="K76" s="2"/>
      <c r="L76" s="2"/>
      <c r="M76" s="2"/>
      <c r="N76" s="1"/>
      <c r="O76" s="1"/>
      <c r="P76" s="2"/>
      <c r="Q76" s="2"/>
      <c r="V76" s="2"/>
      <c r="W76" s="2"/>
    </row>
  </sheetData>
  <mergeCells count="7">
    <mergeCell ref="B7:K7"/>
    <mergeCell ref="B1:K1"/>
    <mergeCell ref="B2:K2"/>
    <mergeCell ref="B3:K3"/>
    <mergeCell ref="B4:K4"/>
    <mergeCell ref="B5:K5"/>
    <mergeCell ref="B6:K6"/>
  </mergeCells>
  <printOptions horizontalCentered="1"/>
  <pageMargins left="0.7" right="0.7" top="0.75" bottom="0.75" header="0.3" footer="0.3"/>
  <pageSetup scale="53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596E8082AD04F937B3D89B29D5484" ma:contentTypeVersion="17" ma:contentTypeDescription="Create a new document." ma:contentTypeScope="" ma:versionID="5044976f1bd4f79d28f9cedfa101faec">
  <xsd:schema xmlns:xsd="http://www.w3.org/2001/XMLSchema" xmlns:xs="http://www.w3.org/2001/XMLSchema" xmlns:p="http://schemas.microsoft.com/office/2006/metadata/properties" xmlns:ns2="14a1290a-fb64-4acd-8bc6-97dbef60505b" xmlns:ns3="02617c3e-573d-4b6e-8178-608e9b4df8d5" targetNamespace="http://schemas.microsoft.com/office/2006/metadata/properties" ma:root="true" ma:fieldsID="8a531a9841456ae90668c9a6add249b3" ns2:_="" ns3:_="">
    <xsd:import namespace="14a1290a-fb64-4acd-8bc6-97dbef60505b"/>
    <xsd:import namespace="02617c3e-573d-4b6e-8178-608e9b4df8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1290a-fb64-4acd-8bc6-97dbef60505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17c3e-573d-4b6e-8178-608e9b4df8d5" elementFormDefault="qualified">
    <xsd:import namespace="http://schemas.microsoft.com/office/2006/documentManagement/types"/>
    <xsd:import namespace="http://schemas.microsoft.com/office/infopath/2007/PartnerControls"/>
    <xsd:element name="dir" ma:index="11" nillable="true" ma:displayName="dir" ma:internalName="di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 xmlns="02617c3e-573d-4b6e-8178-608e9b4df8d5" xsi:nil="true"/>
  </documentManagement>
</p:properties>
</file>

<file path=customXml/itemProps1.xml><?xml version="1.0" encoding="utf-8"?>
<ds:datastoreItem xmlns:ds="http://schemas.openxmlformats.org/officeDocument/2006/customXml" ds:itemID="{0840D872-AB06-46B4-87D8-20C26563D3AA}"/>
</file>

<file path=customXml/itemProps2.xml><?xml version="1.0" encoding="utf-8"?>
<ds:datastoreItem xmlns:ds="http://schemas.openxmlformats.org/officeDocument/2006/customXml" ds:itemID="{114CDDEF-CA04-4F4D-90C7-48D2296A9373}"/>
</file>

<file path=customXml/itemProps3.xml><?xml version="1.0" encoding="utf-8"?>
<ds:datastoreItem xmlns:ds="http://schemas.openxmlformats.org/officeDocument/2006/customXml" ds:itemID="{BE00BF3D-8147-42A2-B12D-8543F2B21E83}"/>
</file>

<file path=customXml/itemProps4.xml><?xml version="1.0" encoding="utf-8"?>
<ds:datastoreItem xmlns:ds="http://schemas.openxmlformats.org/officeDocument/2006/customXml" ds:itemID="{20792431-2EA0-4CE8-90AF-768AB2FD0B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2017-2024</vt:lpstr>
      <vt:lpstr>2007-2016</vt:lpstr>
      <vt:lpstr>'2007-2016'!Print_Area</vt:lpstr>
      <vt:lpstr>'2017-2024'!Print_Area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2025-01-08T20:37:38Z</dcterms:created>
  <dcterms:modified xsi:type="dcterms:W3CDTF">2025-01-08T20:40:51Z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2025-01-08T20:40:51Z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da2c4354-b4ab-4d51-855b-e6c535d216ac</vt:lpwstr>
  </property>
  <property fmtid="{D5CDD505-2E9C-101B-9397-08002B2CF9AE}" pid="8" name="MSIP_Label_c9a1b251-8b9e-4059-8b96-32f7259f1931_ContentBits">
    <vt:lpwstr>0</vt:lpwstr>
  </property>
  <property fmtid="{D5CDD505-2E9C-101B-9397-08002B2CF9AE}" pid="9" name="ContentTypeId">
    <vt:lpwstr>0x010100877596E8082AD04F937B3D89B29D5484</vt:lpwstr>
  </property>
</Properties>
</file>